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360" activeTab="1"/>
  </bookViews>
  <sheets>
    <sheet name="特休年度統計" sheetId="1" r:id="rId1"/>
    <sheet name="特休精算表(無條件捨去)" sheetId="4" r:id="rId2"/>
    <sheet name="特休精算表 (四捨五入)" sheetId="5" r:id="rId3"/>
  </sheets>
  <calcPr calcId="144525"/>
</workbook>
</file>

<file path=xl/calcChain.xml><?xml version="1.0" encoding="utf-8"?>
<calcChain xmlns="http://schemas.openxmlformats.org/spreadsheetml/2006/main">
  <c r="V2" i="5" l="1"/>
  <c r="U2" i="5"/>
  <c r="T2" i="5"/>
  <c r="S2" i="5"/>
  <c r="R2" i="5"/>
  <c r="Q2" i="5"/>
  <c r="N313" i="5"/>
  <c r="M312" i="5"/>
  <c r="L311" i="5"/>
  <c r="K310" i="5"/>
  <c r="J309" i="5"/>
  <c r="I308" i="5"/>
  <c r="H307" i="5"/>
  <c r="G306" i="5"/>
  <c r="F305" i="5"/>
  <c r="E304" i="5"/>
  <c r="D303" i="5"/>
  <c r="N301" i="5"/>
  <c r="N302" i="5" s="1"/>
  <c r="M300" i="5"/>
  <c r="M302" i="5" s="1"/>
  <c r="L299" i="5"/>
  <c r="L302" i="5" s="1"/>
  <c r="K298" i="5"/>
  <c r="K302" i="5" s="1"/>
  <c r="Y27" i="5" s="1"/>
  <c r="J297" i="5"/>
  <c r="J302" i="5" s="1"/>
  <c r="I296" i="5"/>
  <c r="I302" i="5" s="1"/>
  <c r="H295" i="5"/>
  <c r="H302" i="5" s="1"/>
  <c r="G294" i="5"/>
  <c r="G302" i="5" s="1"/>
  <c r="U27" i="5" s="1"/>
  <c r="F293" i="5"/>
  <c r="F302" i="5" s="1"/>
  <c r="E292" i="5"/>
  <c r="E302" i="5" s="1"/>
  <c r="D291" i="5"/>
  <c r="D302" i="5" s="1"/>
  <c r="N289" i="5"/>
  <c r="N290" i="5" s="1"/>
  <c r="M288" i="5"/>
  <c r="M290" i="5" s="1"/>
  <c r="L287" i="5"/>
  <c r="L290" i="5" s="1"/>
  <c r="K286" i="5"/>
  <c r="K290" i="5" s="1"/>
  <c r="J285" i="5"/>
  <c r="J290" i="5" s="1"/>
  <c r="I284" i="5"/>
  <c r="I290" i="5" s="1"/>
  <c r="H283" i="5"/>
  <c r="H290" i="5" s="1"/>
  <c r="G282" i="5"/>
  <c r="G290" i="5" s="1"/>
  <c r="F281" i="5"/>
  <c r="F290" i="5" s="1"/>
  <c r="E280" i="5"/>
  <c r="E290" i="5" s="1"/>
  <c r="D279" i="5"/>
  <c r="D290" i="5" s="1"/>
  <c r="N277" i="5"/>
  <c r="N278" i="5" s="1"/>
  <c r="M276" i="5"/>
  <c r="M278" i="5" s="1"/>
  <c r="L275" i="5"/>
  <c r="L278" i="5" s="1"/>
  <c r="K274" i="5"/>
  <c r="K278" i="5" s="1"/>
  <c r="J273" i="5"/>
  <c r="J278" i="5" s="1"/>
  <c r="I272" i="5"/>
  <c r="I278" i="5" s="1"/>
  <c r="H271" i="5"/>
  <c r="H278" i="5" s="1"/>
  <c r="G270" i="5"/>
  <c r="G278" i="5" s="1"/>
  <c r="F269" i="5"/>
  <c r="F278" i="5" s="1"/>
  <c r="E268" i="5"/>
  <c r="E278" i="5" s="1"/>
  <c r="D267" i="5"/>
  <c r="D278" i="5" s="1"/>
  <c r="N265" i="5"/>
  <c r="N266" i="5" s="1"/>
  <c r="M264" i="5"/>
  <c r="M266" i="5" s="1"/>
  <c r="L263" i="5"/>
  <c r="L266" i="5" s="1"/>
  <c r="K262" i="5"/>
  <c r="K266" i="5" s="1"/>
  <c r="J261" i="5"/>
  <c r="J266" i="5" s="1"/>
  <c r="I260" i="5"/>
  <c r="I266" i="5" s="1"/>
  <c r="H259" i="5"/>
  <c r="H266" i="5" s="1"/>
  <c r="G258" i="5"/>
  <c r="G266" i="5" s="1"/>
  <c r="F257" i="5"/>
  <c r="F266" i="5" s="1"/>
  <c r="E256" i="5"/>
  <c r="E266" i="5" s="1"/>
  <c r="D255" i="5"/>
  <c r="D266" i="5" s="1"/>
  <c r="N253" i="5"/>
  <c r="N254" i="5" s="1"/>
  <c r="M252" i="5"/>
  <c r="M254" i="5" s="1"/>
  <c r="L251" i="5"/>
  <c r="L254" i="5" s="1"/>
  <c r="K250" i="5"/>
  <c r="K254" i="5" s="1"/>
  <c r="Y23" i="5" s="1"/>
  <c r="J249" i="5"/>
  <c r="J254" i="5" s="1"/>
  <c r="I248" i="5"/>
  <c r="I254" i="5" s="1"/>
  <c r="H247" i="5"/>
  <c r="H254" i="5" s="1"/>
  <c r="G246" i="5"/>
  <c r="G254" i="5" s="1"/>
  <c r="U23" i="5" s="1"/>
  <c r="F245" i="5"/>
  <c r="F254" i="5" s="1"/>
  <c r="E244" i="5"/>
  <c r="E254" i="5" s="1"/>
  <c r="D243" i="5"/>
  <c r="D254" i="5" s="1"/>
  <c r="N241" i="5"/>
  <c r="N242" i="5" s="1"/>
  <c r="M240" i="5"/>
  <c r="M242" i="5" s="1"/>
  <c r="L239" i="5"/>
  <c r="L242" i="5" s="1"/>
  <c r="K238" i="5"/>
  <c r="K242" i="5" s="1"/>
  <c r="J237" i="5"/>
  <c r="J242" i="5" s="1"/>
  <c r="I236" i="5"/>
  <c r="I242" i="5" s="1"/>
  <c r="H235" i="5"/>
  <c r="H242" i="5" s="1"/>
  <c r="G234" i="5"/>
  <c r="G242" i="5" s="1"/>
  <c r="F233" i="5"/>
  <c r="F242" i="5" s="1"/>
  <c r="E232" i="5"/>
  <c r="E242" i="5" s="1"/>
  <c r="D231" i="5"/>
  <c r="D242" i="5" s="1"/>
  <c r="N229" i="5"/>
  <c r="N230" i="5" s="1"/>
  <c r="M228" i="5"/>
  <c r="M230" i="5" s="1"/>
  <c r="L227" i="5"/>
  <c r="L230" i="5" s="1"/>
  <c r="K226" i="5"/>
  <c r="K230" i="5" s="1"/>
  <c r="J225" i="5"/>
  <c r="J230" i="5" s="1"/>
  <c r="I224" i="5"/>
  <c r="I230" i="5" s="1"/>
  <c r="H223" i="5"/>
  <c r="H230" i="5" s="1"/>
  <c r="G222" i="5"/>
  <c r="G230" i="5" s="1"/>
  <c r="F221" i="5"/>
  <c r="F230" i="5" s="1"/>
  <c r="E220" i="5"/>
  <c r="E230" i="5" s="1"/>
  <c r="D219" i="5"/>
  <c r="D230" i="5" s="1"/>
  <c r="N217" i="5"/>
  <c r="N218" i="5" s="1"/>
  <c r="M216" i="5"/>
  <c r="M218" i="5" s="1"/>
  <c r="L215" i="5"/>
  <c r="L218" i="5" s="1"/>
  <c r="K214" i="5"/>
  <c r="K218" i="5" s="1"/>
  <c r="J213" i="5"/>
  <c r="J218" i="5" s="1"/>
  <c r="I212" i="5"/>
  <c r="I218" i="5" s="1"/>
  <c r="H211" i="5"/>
  <c r="H218" i="5" s="1"/>
  <c r="G210" i="5"/>
  <c r="G218" i="5" s="1"/>
  <c r="F209" i="5"/>
  <c r="F218" i="5" s="1"/>
  <c r="E208" i="5"/>
  <c r="E218" i="5" s="1"/>
  <c r="D207" i="5"/>
  <c r="D218" i="5" s="1"/>
  <c r="N205" i="5"/>
  <c r="N206" i="5" s="1"/>
  <c r="M204" i="5"/>
  <c r="M206" i="5" s="1"/>
  <c r="L203" i="5"/>
  <c r="L206" i="5" s="1"/>
  <c r="K202" i="5"/>
  <c r="K206" i="5" s="1"/>
  <c r="Y19" i="5" s="1"/>
  <c r="J201" i="5"/>
  <c r="J206" i="5" s="1"/>
  <c r="I200" i="5"/>
  <c r="I206" i="5" s="1"/>
  <c r="H199" i="5"/>
  <c r="H206" i="5" s="1"/>
  <c r="G198" i="5"/>
  <c r="G206" i="5" s="1"/>
  <c r="U19" i="5" s="1"/>
  <c r="F197" i="5"/>
  <c r="F206" i="5" s="1"/>
  <c r="E196" i="5"/>
  <c r="E206" i="5" s="1"/>
  <c r="D195" i="5"/>
  <c r="D206" i="5" s="1"/>
  <c r="N193" i="5"/>
  <c r="N194" i="5" s="1"/>
  <c r="M192" i="5"/>
  <c r="M194" i="5" s="1"/>
  <c r="L191" i="5"/>
  <c r="L194" i="5" s="1"/>
  <c r="K190" i="5"/>
  <c r="K194" i="5" s="1"/>
  <c r="J189" i="5"/>
  <c r="J194" i="5" s="1"/>
  <c r="I188" i="5"/>
  <c r="I194" i="5" s="1"/>
  <c r="H187" i="5"/>
  <c r="H194" i="5" s="1"/>
  <c r="G186" i="5"/>
  <c r="G194" i="5" s="1"/>
  <c r="F185" i="5"/>
  <c r="F194" i="5" s="1"/>
  <c r="E184" i="5"/>
  <c r="E194" i="5" s="1"/>
  <c r="D183" i="5"/>
  <c r="D194" i="5" s="1"/>
  <c r="N181" i="5"/>
  <c r="N182" i="5" s="1"/>
  <c r="M180" i="5"/>
  <c r="M182" i="5" s="1"/>
  <c r="L179" i="5"/>
  <c r="L182" i="5" s="1"/>
  <c r="K178" i="5"/>
  <c r="K182" i="5" s="1"/>
  <c r="J177" i="5"/>
  <c r="J182" i="5" s="1"/>
  <c r="I176" i="5"/>
  <c r="I182" i="5" s="1"/>
  <c r="H175" i="5"/>
  <c r="H182" i="5" s="1"/>
  <c r="G174" i="5"/>
  <c r="G182" i="5" s="1"/>
  <c r="U17" i="5" s="1"/>
  <c r="F173" i="5"/>
  <c r="F182" i="5" s="1"/>
  <c r="E172" i="5"/>
  <c r="E182" i="5" s="1"/>
  <c r="D171" i="5"/>
  <c r="D182" i="5" s="1"/>
  <c r="N169" i="5"/>
  <c r="N170" i="5" s="1"/>
  <c r="M168" i="5"/>
  <c r="M170" i="5" s="1"/>
  <c r="L167" i="5"/>
  <c r="L170" i="5" s="1"/>
  <c r="K166" i="5"/>
  <c r="K170" i="5" s="1"/>
  <c r="J165" i="5"/>
  <c r="J170" i="5" s="1"/>
  <c r="I164" i="5"/>
  <c r="I170" i="5" s="1"/>
  <c r="H163" i="5"/>
  <c r="H170" i="5" s="1"/>
  <c r="G162" i="5"/>
  <c r="G170" i="5" s="1"/>
  <c r="F161" i="5"/>
  <c r="F170" i="5" s="1"/>
  <c r="E160" i="5"/>
  <c r="E170" i="5" s="1"/>
  <c r="D159" i="5"/>
  <c r="D170" i="5" s="1"/>
  <c r="N157" i="5"/>
  <c r="N158" i="5" s="1"/>
  <c r="M156" i="5"/>
  <c r="M158" i="5" s="1"/>
  <c r="L155" i="5"/>
  <c r="L158" i="5" s="1"/>
  <c r="K154" i="5"/>
  <c r="K158" i="5" s="1"/>
  <c r="J153" i="5"/>
  <c r="J158" i="5" s="1"/>
  <c r="I152" i="5"/>
  <c r="I158" i="5" s="1"/>
  <c r="H151" i="5"/>
  <c r="H158" i="5" s="1"/>
  <c r="G150" i="5"/>
  <c r="G158" i="5" s="1"/>
  <c r="F149" i="5"/>
  <c r="F158" i="5" s="1"/>
  <c r="E148" i="5"/>
  <c r="E158" i="5" s="1"/>
  <c r="D147" i="5"/>
  <c r="D158" i="5" s="1"/>
  <c r="N145" i="5"/>
  <c r="N146" i="5" s="1"/>
  <c r="M144" i="5"/>
  <c r="M146" i="5" s="1"/>
  <c r="L143" i="5"/>
  <c r="L146" i="5" s="1"/>
  <c r="K142" i="5"/>
  <c r="K146" i="5" s="1"/>
  <c r="J141" i="5"/>
  <c r="J146" i="5" s="1"/>
  <c r="I140" i="5"/>
  <c r="I146" i="5" s="1"/>
  <c r="H139" i="5"/>
  <c r="H146" i="5" s="1"/>
  <c r="G138" i="5"/>
  <c r="G146" i="5" s="1"/>
  <c r="F137" i="5"/>
  <c r="F146" i="5" s="1"/>
  <c r="E136" i="5"/>
  <c r="E146" i="5" s="1"/>
  <c r="D135" i="5"/>
  <c r="D146" i="5" s="1"/>
  <c r="N133" i="5"/>
  <c r="N134" i="5" s="1"/>
  <c r="M132" i="5"/>
  <c r="M134" i="5" s="1"/>
  <c r="L131" i="5"/>
  <c r="L134" i="5" s="1"/>
  <c r="K130" i="5"/>
  <c r="K134" i="5" s="1"/>
  <c r="J129" i="5"/>
  <c r="J134" i="5" s="1"/>
  <c r="I128" i="5"/>
  <c r="I134" i="5" s="1"/>
  <c r="H127" i="5"/>
  <c r="H134" i="5" s="1"/>
  <c r="G126" i="5"/>
  <c r="G134" i="5" s="1"/>
  <c r="F125" i="5"/>
  <c r="F134" i="5" s="1"/>
  <c r="E124" i="5"/>
  <c r="E134" i="5" s="1"/>
  <c r="D123" i="5"/>
  <c r="D134" i="5" s="1"/>
  <c r="N121" i="5"/>
  <c r="N122" i="5" s="1"/>
  <c r="M120" i="5"/>
  <c r="M122" i="5" s="1"/>
  <c r="L119" i="5"/>
  <c r="L122" i="5" s="1"/>
  <c r="K118" i="5"/>
  <c r="K122" i="5" s="1"/>
  <c r="J117" i="5"/>
  <c r="J122" i="5" s="1"/>
  <c r="I116" i="5"/>
  <c r="I122" i="5" s="1"/>
  <c r="H115" i="5"/>
  <c r="H122" i="5" s="1"/>
  <c r="G114" i="5"/>
  <c r="G122" i="5" s="1"/>
  <c r="F113" i="5"/>
  <c r="F122" i="5" s="1"/>
  <c r="E112" i="5"/>
  <c r="E122" i="5" s="1"/>
  <c r="D111" i="5"/>
  <c r="D122" i="5" s="1"/>
  <c r="N109" i="5"/>
  <c r="N110" i="5" s="1"/>
  <c r="M108" i="5"/>
  <c r="M110" i="5" s="1"/>
  <c r="L107" i="5"/>
  <c r="L110" i="5" s="1"/>
  <c r="K106" i="5"/>
  <c r="K110" i="5" s="1"/>
  <c r="J105" i="5"/>
  <c r="J110" i="5" s="1"/>
  <c r="I104" i="5"/>
  <c r="I110" i="5" s="1"/>
  <c r="H103" i="5"/>
  <c r="H110" i="5" s="1"/>
  <c r="G102" i="5"/>
  <c r="G110" i="5" s="1"/>
  <c r="F101" i="5"/>
  <c r="F110" i="5" s="1"/>
  <c r="E100" i="5"/>
  <c r="E110" i="5" s="1"/>
  <c r="D99" i="5"/>
  <c r="D110" i="5" s="1"/>
  <c r="N97" i="5"/>
  <c r="N98" i="5" s="1"/>
  <c r="M96" i="5"/>
  <c r="M98" i="5" s="1"/>
  <c r="L95" i="5"/>
  <c r="L98" i="5" s="1"/>
  <c r="K94" i="5"/>
  <c r="K98" i="5" s="1"/>
  <c r="J93" i="5"/>
  <c r="J98" i="5" s="1"/>
  <c r="I92" i="5"/>
  <c r="I98" i="5" s="1"/>
  <c r="H91" i="5"/>
  <c r="H98" i="5" s="1"/>
  <c r="G90" i="5"/>
  <c r="G98" i="5" s="1"/>
  <c r="F89" i="5"/>
  <c r="F98" i="5" s="1"/>
  <c r="E88" i="5"/>
  <c r="E98" i="5" s="1"/>
  <c r="D87" i="5"/>
  <c r="D98" i="5" s="1"/>
  <c r="N85" i="5"/>
  <c r="N86" i="5" s="1"/>
  <c r="M84" i="5"/>
  <c r="M86" i="5" s="1"/>
  <c r="L83" i="5"/>
  <c r="L86" i="5" s="1"/>
  <c r="K82" i="5"/>
  <c r="K86" i="5" s="1"/>
  <c r="J81" i="5"/>
  <c r="J86" i="5" s="1"/>
  <c r="I80" i="5"/>
  <c r="I86" i="5" s="1"/>
  <c r="H79" i="5"/>
  <c r="H86" i="5" s="1"/>
  <c r="G78" i="5"/>
  <c r="G86" i="5" s="1"/>
  <c r="F77" i="5"/>
  <c r="F86" i="5" s="1"/>
  <c r="E76" i="5"/>
  <c r="E86" i="5" s="1"/>
  <c r="D75" i="5"/>
  <c r="D86" i="5" s="1"/>
  <c r="N73" i="5"/>
  <c r="N74" i="5" s="1"/>
  <c r="M72" i="5"/>
  <c r="M74" i="5" s="1"/>
  <c r="L71" i="5"/>
  <c r="L74" i="5" s="1"/>
  <c r="K70" i="5"/>
  <c r="K74" i="5" s="1"/>
  <c r="J69" i="5"/>
  <c r="J74" i="5" s="1"/>
  <c r="I68" i="5"/>
  <c r="I74" i="5" s="1"/>
  <c r="H67" i="5"/>
  <c r="H74" i="5" s="1"/>
  <c r="G66" i="5"/>
  <c r="G74" i="5" s="1"/>
  <c r="F65" i="5"/>
  <c r="F74" i="5" s="1"/>
  <c r="E64" i="5"/>
  <c r="E74" i="5" s="1"/>
  <c r="D63" i="5"/>
  <c r="D74" i="5" s="1"/>
  <c r="N61" i="5"/>
  <c r="N62" i="5" s="1"/>
  <c r="M60" i="5"/>
  <c r="M62" i="5" s="1"/>
  <c r="L59" i="5"/>
  <c r="L62" i="5" s="1"/>
  <c r="K58" i="5"/>
  <c r="K62" i="5" s="1"/>
  <c r="J57" i="5"/>
  <c r="J62" i="5" s="1"/>
  <c r="I56" i="5"/>
  <c r="I62" i="5" s="1"/>
  <c r="H55" i="5"/>
  <c r="H62" i="5" s="1"/>
  <c r="G54" i="5"/>
  <c r="G62" i="5" s="1"/>
  <c r="F53" i="5"/>
  <c r="F62" i="5" s="1"/>
  <c r="E52" i="5"/>
  <c r="E62" i="5" s="1"/>
  <c r="D51" i="5"/>
  <c r="D62" i="5" s="1"/>
  <c r="N49" i="5"/>
  <c r="N50" i="5" s="1"/>
  <c r="M48" i="5"/>
  <c r="M50" i="5" s="1"/>
  <c r="L47" i="5"/>
  <c r="L50" i="5" s="1"/>
  <c r="K46" i="5"/>
  <c r="K50" i="5" s="1"/>
  <c r="J45" i="5"/>
  <c r="J50" i="5" s="1"/>
  <c r="I44" i="5"/>
  <c r="I50" i="5" s="1"/>
  <c r="H43" i="5"/>
  <c r="H50" i="5" s="1"/>
  <c r="G42" i="5"/>
  <c r="G50" i="5" s="1"/>
  <c r="F41" i="5"/>
  <c r="F50" i="5" s="1"/>
  <c r="E40" i="5"/>
  <c r="E50" i="5" s="1"/>
  <c r="D39" i="5"/>
  <c r="D50" i="5" s="1"/>
  <c r="N37" i="5"/>
  <c r="N38" i="5" s="1"/>
  <c r="M36" i="5"/>
  <c r="M38" i="5" s="1"/>
  <c r="L35" i="5"/>
  <c r="L38" i="5" s="1"/>
  <c r="K34" i="5"/>
  <c r="K38" i="5" s="1"/>
  <c r="J33" i="5"/>
  <c r="J38" i="5" s="1"/>
  <c r="I32" i="5"/>
  <c r="I38" i="5" s="1"/>
  <c r="H31" i="5"/>
  <c r="H38" i="5" s="1"/>
  <c r="G30" i="5"/>
  <c r="G38" i="5" s="1"/>
  <c r="F29" i="5"/>
  <c r="F38" i="5" s="1"/>
  <c r="E28" i="5"/>
  <c r="E38" i="5" s="1"/>
  <c r="D27" i="5"/>
  <c r="D38" i="5" s="1"/>
  <c r="N25" i="5"/>
  <c r="M24" i="5"/>
  <c r="M26" i="5" s="1"/>
  <c r="L23" i="5"/>
  <c r="K22" i="5"/>
  <c r="K26" i="5" s="1"/>
  <c r="J21" i="5"/>
  <c r="I20" i="5"/>
  <c r="I26" i="5" s="1"/>
  <c r="H19" i="5"/>
  <c r="H26" i="5" s="1"/>
  <c r="G18" i="5"/>
  <c r="G26" i="5" s="1"/>
  <c r="F17" i="5"/>
  <c r="F26" i="5" s="1"/>
  <c r="E16" i="5"/>
  <c r="E26" i="5" s="1"/>
  <c r="D15" i="5"/>
  <c r="D26" i="5" s="1"/>
  <c r="H13" i="5"/>
  <c r="G12" i="5"/>
  <c r="F11" i="5"/>
  <c r="E10" i="5"/>
  <c r="D9" i="5"/>
  <c r="C8" i="5"/>
  <c r="Q27" i="5"/>
  <c r="Q26" i="5"/>
  <c r="AB27" i="5"/>
  <c r="AA27" i="5"/>
  <c r="Z27" i="5"/>
  <c r="X27" i="5"/>
  <c r="W27" i="5"/>
  <c r="V27" i="5"/>
  <c r="T27" i="5"/>
  <c r="S27" i="5"/>
  <c r="R27" i="5"/>
  <c r="Q25" i="5"/>
  <c r="AB26" i="5"/>
  <c r="AA26" i="5"/>
  <c r="Z26" i="5"/>
  <c r="X26" i="5"/>
  <c r="W26" i="5"/>
  <c r="V26" i="5"/>
  <c r="T26" i="5"/>
  <c r="S26" i="5"/>
  <c r="R26" i="5"/>
  <c r="Q24" i="5"/>
  <c r="AB25" i="5"/>
  <c r="AA25" i="5"/>
  <c r="Z25" i="5"/>
  <c r="X25" i="5"/>
  <c r="W25" i="5"/>
  <c r="V25" i="5"/>
  <c r="T25" i="5"/>
  <c r="S25" i="5"/>
  <c r="R25" i="5"/>
  <c r="Q23" i="5"/>
  <c r="AB24" i="5"/>
  <c r="AA24" i="5"/>
  <c r="Z24" i="5"/>
  <c r="X24" i="5"/>
  <c r="W24" i="5"/>
  <c r="V24" i="5"/>
  <c r="T24" i="5"/>
  <c r="S24" i="5"/>
  <c r="R24" i="5"/>
  <c r="Q22" i="5"/>
  <c r="AB23" i="5"/>
  <c r="AA23" i="5"/>
  <c r="Z23" i="5"/>
  <c r="X23" i="5"/>
  <c r="W23" i="5"/>
  <c r="V23" i="5"/>
  <c r="T23" i="5"/>
  <c r="S23" i="5"/>
  <c r="R23" i="5"/>
  <c r="Q21" i="5"/>
  <c r="AB22" i="5"/>
  <c r="AA22" i="5"/>
  <c r="Z22" i="5"/>
  <c r="X22" i="5"/>
  <c r="W22" i="5"/>
  <c r="V22" i="5"/>
  <c r="T22" i="5"/>
  <c r="S22" i="5"/>
  <c r="R22" i="5"/>
  <c r="Q20" i="5"/>
  <c r="AB21" i="5"/>
  <c r="AA21" i="5"/>
  <c r="Z21" i="5"/>
  <c r="X21" i="5"/>
  <c r="W21" i="5"/>
  <c r="V21" i="5"/>
  <c r="T21" i="5"/>
  <c r="S21" i="5"/>
  <c r="R21" i="5"/>
  <c r="Q19" i="5"/>
  <c r="AB20" i="5"/>
  <c r="AA20" i="5"/>
  <c r="Z20" i="5"/>
  <c r="X20" i="5"/>
  <c r="W20" i="5"/>
  <c r="V20" i="5"/>
  <c r="T20" i="5"/>
  <c r="S20" i="5"/>
  <c r="R20" i="5"/>
  <c r="Q18" i="5"/>
  <c r="AB19" i="5"/>
  <c r="AA19" i="5"/>
  <c r="Z19" i="5"/>
  <c r="X19" i="5"/>
  <c r="W19" i="5"/>
  <c r="V19" i="5"/>
  <c r="T19" i="5"/>
  <c r="S19" i="5"/>
  <c r="R19" i="5"/>
  <c r="Q17" i="5"/>
  <c r="AB18" i="5"/>
  <c r="AA18" i="5"/>
  <c r="Z18" i="5"/>
  <c r="X18" i="5"/>
  <c r="W18" i="5"/>
  <c r="V18" i="5"/>
  <c r="T18" i="5"/>
  <c r="S18" i="5"/>
  <c r="R18" i="5"/>
  <c r="Q16" i="5"/>
  <c r="AB17" i="5"/>
  <c r="AA17" i="5"/>
  <c r="Z17" i="5"/>
  <c r="X17" i="5"/>
  <c r="W17" i="5"/>
  <c r="V17" i="5"/>
  <c r="T17" i="5"/>
  <c r="S17" i="5"/>
  <c r="R17" i="5"/>
  <c r="Q15" i="5"/>
  <c r="AB16" i="5"/>
  <c r="AA16" i="5"/>
  <c r="Z16" i="5"/>
  <c r="X16" i="5"/>
  <c r="W16" i="5"/>
  <c r="V16" i="5"/>
  <c r="T16" i="5"/>
  <c r="S16" i="5"/>
  <c r="R16" i="5"/>
  <c r="Q14" i="5"/>
  <c r="AB15" i="5"/>
  <c r="AA15" i="5"/>
  <c r="Z15" i="5"/>
  <c r="X15" i="5"/>
  <c r="W15" i="5"/>
  <c r="V15" i="5"/>
  <c r="T15" i="5"/>
  <c r="S15" i="5"/>
  <c r="R15" i="5"/>
  <c r="Q13" i="5"/>
  <c r="AB14" i="5"/>
  <c r="AA14" i="5"/>
  <c r="Z14" i="5"/>
  <c r="X14" i="5"/>
  <c r="W14" i="5"/>
  <c r="V14" i="5"/>
  <c r="T14" i="5"/>
  <c r="S14" i="5"/>
  <c r="R14" i="5"/>
  <c r="Q12" i="5"/>
  <c r="AB13" i="5"/>
  <c r="Z13" i="5"/>
  <c r="X13" i="5"/>
  <c r="V13" i="5"/>
  <c r="T13" i="5"/>
  <c r="R13" i="5"/>
  <c r="Q11" i="5"/>
  <c r="AB12" i="5"/>
  <c r="T12" i="5"/>
  <c r="Q10" i="5"/>
  <c r="AB11" i="5"/>
  <c r="Z11" i="5"/>
  <c r="X11" i="5"/>
  <c r="V11" i="5"/>
  <c r="T11" i="5"/>
  <c r="Q9" i="5"/>
  <c r="AB10" i="5"/>
  <c r="X10" i="5"/>
  <c r="T10" i="5"/>
  <c r="Q8" i="5"/>
  <c r="AB9" i="5"/>
  <c r="X9" i="5"/>
  <c r="T9" i="5"/>
  <c r="Q7" i="5"/>
  <c r="AB8" i="5"/>
  <c r="T8" i="5"/>
  <c r="Q6" i="5"/>
  <c r="Z7" i="5"/>
  <c r="Q5" i="5"/>
  <c r="T6" i="5"/>
  <c r="Q4" i="5"/>
  <c r="Z5" i="5"/>
  <c r="Q3" i="5"/>
  <c r="AB3" i="5"/>
  <c r="AA3" i="5"/>
  <c r="L26" i="5"/>
  <c r="Y3" i="5"/>
  <c r="J26" i="5"/>
  <c r="R7" i="5" l="1"/>
  <c r="R9" i="5"/>
  <c r="V9" i="5"/>
  <c r="Z9" i="5"/>
  <c r="X4" i="5"/>
  <c r="Z4" i="5"/>
  <c r="AB6" i="5"/>
  <c r="V12" i="5"/>
  <c r="X12" i="5"/>
  <c r="Z12" i="5"/>
  <c r="S13" i="5"/>
  <c r="U13" i="5"/>
  <c r="W13" i="5"/>
  <c r="Y13" i="5"/>
  <c r="AA13" i="5"/>
  <c r="U15" i="5"/>
  <c r="Y15" i="5"/>
  <c r="R11" i="5"/>
  <c r="S12" i="5"/>
  <c r="U12" i="5"/>
  <c r="W12" i="5"/>
  <c r="Y12" i="5"/>
  <c r="AA12" i="5"/>
  <c r="S10" i="5"/>
  <c r="U10" i="5"/>
  <c r="W10" i="5"/>
  <c r="Y10" i="5"/>
  <c r="AA10" i="5"/>
  <c r="U14" i="5"/>
  <c r="Y14" i="5"/>
  <c r="U16" i="5"/>
  <c r="Y16" i="5"/>
  <c r="S5" i="5"/>
  <c r="U5" i="5"/>
  <c r="Y5" i="5"/>
  <c r="R6" i="5"/>
  <c r="V6" i="5"/>
  <c r="X6" i="5"/>
  <c r="Z6" i="5"/>
  <c r="R8" i="5"/>
  <c r="V8" i="5"/>
  <c r="X8" i="5"/>
  <c r="Z8" i="5"/>
  <c r="R10" i="5"/>
  <c r="V10" i="5"/>
  <c r="Z10" i="5"/>
  <c r="R12" i="5"/>
  <c r="U18" i="5"/>
  <c r="Y18" i="5"/>
  <c r="U20" i="5"/>
  <c r="Y20" i="5"/>
  <c r="U22" i="5"/>
  <c r="Y22" i="5"/>
  <c r="Y4" i="5"/>
  <c r="V7" i="5"/>
  <c r="AB5" i="5"/>
  <c r="S6" i="5"/>
  <c r="U6" i="5"/>
  <c r="W6" i="5"/>
  <c r="Y6" i="5"/>
  <c r="AA6" i="5"/>
  <c r="T7" i="5"/>
  <c r="X7" i="5"/>
  <c r="AB7" i="5"/>
  <c r="S8" i="5"/>
  <c r="U8" i="5"/>
  <c r="W8" i="5"/>
  <c r="Y8" i="5"/>
  <c r="AA8" i="5"/>
  <c r="U24" i="5"/>
  <c r="Y24" i="5"/>
  <c r="U26" i="5"/>
  <c r="Y26" i="5"/>
  <c r="Y17" i="5"/>
  <c r="U21" i="5"/>
  <c r="Y21" i="5"/>
  <c r="U25" i="5"/>
  <c r="Y25" i="5"/>
  <c r="V5" i="5"/>
  <c r="G14" i="5"/>
  <c r="U3" i="5" s="1"/>
  <c r="AA5" i="5"/>
  <c r="S7" i="5"/>
  <c r="U7" i="5"/>
  <c r="W7" i="5"/>
  <c r="Y7" i="5"/>
  <c r="AA7" i="5"/>
  <c r="S9" i="5"/>
  <c r="U9" i="5"/>
  <c r="W9" i="5"/>
  <c r="Y9" i="5"/>
  <c r="AA9" i="5"/>
  <c r="S11" i="5"/>
  <c r="U11" i="5"/>
  <c r="W11" i="5"/>
  <c r="Y11" i="5"/>
  <c r="AA11" i="5"/>
  <c r="R5" i="5"/>
  <c r="T5" i="5"/>
  <c r="X5" i="5"/>
  <c r="W5" i="5"/>
  <c r="R4" i="5"/>
  <c r="T4" i="5"/>
  <c r="AA4" i="5"/>
  <c r="W4" i="5"/>
  <c r="U4" i="5"/>
  <c r="S4" i="5"/>
  <c r="V4" i="5"/>
  <c r="W3" i="5"/>
  <c r="H14" i="5"/>
  <c r="V3" i="5" s="1"/>
  <c r="E14" i="5"/>
  <c r="S3" i="5" s="1"/>
  <c r="X3" i="5"/>
  <c r="Z3" i="5"/>
  <c r="D14" i="5"/>
  <c r="R3" i="5" s="1"/>
  <c r="F14" i="5"/>
  <c r="T3" i="5" s="1"/>
  <c r="N26" i="5"/>
  <c r="AB4" i="5" s="1"/>
  <c r="C339" i="4"/>
  <c r="N338" i="4"/>
  <c r="M337" i="4"/>
  <c r="L336" i="4"/>
  <c r="K335" i="4"/>
  <c r="J334" i="4"/>
  <c r="I333" i="4"/>
  <c r="H332" i="4"/>
  <c r="G331" i="4"/>
  <c r="F330" i="4"/>
  <c r="E329" i="4"/>
  <c r="D328" i="4"/>
  <c r="C326" i="4"/>
  <c r="N325" i="4"/>
  <c r="N327" i="4" s="1"/>
  <c r="M324" i="4"/>
  <c r="M327" i="4" s="1"/>
  <c r="M339" i="4" s="1"/>
  <c r="L323" i="4"/>
  <c r="L327" i="4" s="1"/>
  <c r="K322" i="4"/>
  <c r="K327" i="4" s="1"/>
  <c r="K339" i="4" s="1"/>
  <c r="J321" i="4"/>
  <c r="J327" i="4" s="1"/>
  <c r="J339" i="4" s="1"/>
  <c r="I320" i="4"/>
  <c r="I327" i="4" s="1"/>
  <c r="I339" i="4" s="1"/>
  <c r="H319" i="4"/>
  <c r="H327" i="4" s="1"/>
  <c r="H339" i="4" s="1"/>
  <c r="G318" i="4"/>
  <c r="G327" i="4" s="1"/>
  <c r="G339" i="4" s="1"/>
  <c r="F317" i="4"/>
  <c r="F327" i="4" s="1"/>
  <c r="F339" i="4" s="1"/>
  <c r="E316" i="4"/>
  <c r="E327" i="4" s="1"/>
  <c r="E339" i="4" s="1"/>
  <c r="D315" i="4"/>
  <c r="D327" i="4" s="1"/>
  <c r="D339" i="4" s="1"/>
  <c r="C313" i="4"/>
  <c r="N312" i="4"/>
  <c r="N314" i="4" s="1"/>
  <c r="N326" i="4" s="1"/>
  <c r="M311" i="4"/>
  <c r="M314" i="4" s="1"/>
  <c r="M326" i="4" s="1"/>
  <c r="L310" i="4"/>
  <c r="L314" i="4" s="1"/>
  <c r="L326" i="4" s="1"/>
  <c r="K309" i="4"/>
  <c r="K314" i="4" s="1"/>
  <c r="K326" i="4" s="1"/>
  <c r="J308" i="4"/>
  <c r="J314" i="4" s="1"/>
  <c r="J326" i="4" s="1"/>
  <c r="I307" i="4"/>
  <c r="I314" i="4" s="1"/>
  <c r="I326" i="4" s="1"/>
  <c r="H306" i="4"/>
  <c r="H314" i="4" s="1"/>
  <c r="H326" i="4" s="1"/>
  <c r="G305" i="4"/>
  <c r="G314" i="4" s="1"/>
  <c r="G326" i="4" s="1"/>
  <c r="F304" i="4"/>
  <c r="F314" i="4" s="1"/>
  <c r="F326" i="4" s="1"/>
  <c r="E303" i="4"/>
  <c r="E314" i="4" s="1"/>
  <c r="E326" i="4" s="1"/>
  <c r="D302" i="4"/>
  <c r="D314" i="4" s="1"/>
  <c r="D326" i="4" s="1"/>
  <c r="C300" i="4"/>
  <c r="N299" i="4"/>
  <c r="N301" i="4" s="1"/>
  <c r="N313" i="4" s="1"/>
  <c r="M298" i="4"/>
  <c r="M301" i="4" s="1"/>
  <c r="M313" i="4" s="1"/>
  <c r="L297" i="4"/>
  <c r="L301" i="4" s="1"/>
  <c r="L313" i="4" s="1"/>
  <c r="K296" i="4"/>
  <c r="K301" i="4" s="1"/>
  <c r="K313" i="4" s="1"/>
  <c r="J295" i="4"/>
  <c r="J301" i="4" s="1"/>
  <c r="J313" i="4" s="1"/>
  <c r="I294" i="4"/>
  <c r="I301" i="4" s="1"/>
  <c r="I313" i="4" s="1"/>
  <c r="H293" i="4"/>
  <c r="H301" i="4" s="1"/>
  <c r="H313" i="4" s="1"/>
  <c r="G292" i="4"/>
  <c r="G301" i="4" s="1"/>
  <c r="G313" i="4" s="1"/>
  <c r="F291" i="4"/>
  <c r="F301" i="4" s="1"/>
  <c r="F313" i="4" s="1"/>
  <c r="E290" i="4"/>
  <c r="E301" i="4" s="1"/>
  <c r="E313" i="4" s="1"/>
  <c r="D289" i="4"/>
  <c r="D301" i="4" s="1"/>
  <c r="D313" i="4" s="1"/>
  <c r="C287" i="4"/>
  <c r="N286" i="4"/>
  <c r="N288" i="4" s="1"/>
  <c r="N300" i="4" s="1"/>
  <c r="M285" i="4"/>
  <c r="M288" i="4" s="1"/>
  <c r="M300" i="4" s="1"/>
  <c r="L284" i="4"/>
  <c r="L288" i="4" s="1"/>
  <c r="L300" i="4" s="1"/>
  <c r="K283" i="4"/>
  <c r="K288" i="4" s="1"/>
  <c r="K300" i="4" s="1"/>
  <c r="J282" i="4"/>
  <c r="J288" i="4" s="1"/>
  <c r="J300" i="4" s="1"/>
  <c r="I281" i="4"/>
  <c r="I288" i="4" s="1"/>
  <c r="I300" i="4" s="1"/>
  <c r="H280" i="4"/>
  <c r="H288" i="4" s="1"/>
  <c r="H300" i="4" s="1"/>
  <c r="G279" i="4"/>
  <c r="G288" i="4" s="1"/>
  <c r="G300" i="4" s="1"/>
  <c r="F278" i="4"/>
  <c r="F288" i="4" s="1"/>
  <c r="F300" i="4" s="1"/>
  <c r="E277" i="4"/>
  <c r="E288" i="4" s="1"/>
  <c r="E300" i="4" s="1"/>
  <c r="D276" i="4"/>
  <c r="D288" i="4" s="1"/>
  <c r="D300" i="4" s="1"/>
  <c r="C274" i="4"/>
  <c r="N273" i="4"/>
  <c r="N275" i="4" s="1"/>
  <c r="N287" i="4" s="1"/>
  <c r="M272" i="4"/>
  <c r="M275" i="4" s="1"/>
  <c r="M287" i="4" s="1"/>
  <c r="L271" i="4"/>
  <c r="L275" i="4" s="1"/>
  <c r="L287" i="4" s="1"/>
  <c r="K270" i="4"/>
  <c r="K275" i="4" s="1"/>
  <c r="K287" i="4" s="1"/>
  <c r="J269" i="4"/>
  <c r="J275" i="4" s="1"/>
  <c r="J287" i="4" s="1"/>
  <c r="I268" i="4"/>
  <c r="I275" i="4" s="1"/>
  <c r="I287" i="4" s="1"/>
  <c r="H267" i="4"/>
  <c r="H275" i="4" s="1"/>
  <c r="H287" i="4" s="1"/>
  <c r="G266" i="4"/>
  <c r="G275" i="4" s="1"/>
  <c r="G287" i="4" s="1"/>
  <c r="F265" i="4"/>
  <c r="F275" i="4" s="1"/>
  <c r="F287" i="4" s="1"/>
  <c r="E264" i="4"/>
  <c r="E275" i="4" s="1"/>
  <c r="E287" i="4" s="1"/>
  <c r="D263" i="4"/>
  <c r="D275" i="4" s="1"/>
  <c r="D287" i="4" s="1"/>
  <c r="C261" i="4"/>
  <c r="N260" i="4"/>
  <c r="N262" i="4" s="1"/>
  <c r="N274" i="4" s="1"/>
  <c r="M259" i="4"/>
  <c r="M262" i="4" s="1"/>
  <c r="M274" i="4" s="1"/>
  <c r="L258" i="4"/>
  <c r="L262" i="4" s="1"/>
  <c r="L274" i="4" s="1"/>
  <c r="K257" i="4"/>
  <c r="K262" i="4" s="1"/>
  <c r="K274" i="4" s="1"/>
  <c r="J256" i="4"/>
  <c r="J262" i="4" s="1"/>
  <c r="J274" i="4" s="1"/>
  <c r="I255" i="4"/>
  <c r="I262" i="4" s="1"/>
  <c r="I274" i="4" s="1"/>
  <c r="H254" i="4"/>
  <c r="H262" i="4" s="1"/>
  <c r="H274" i="4" s="1"/>
  <c r="G253" i="4"/>
  <c r="G262" i="4" s="1"/>
  <c r="G274" i="4" s="1"/>
  <c r="F252" i="4"/>
  <c r="F262" i="4" s="1"/>
  <c r="F274" i="4" s="1"/>
  <c r="E251" i="4"/>
  <c r="E262" i="4" s="1"/>
  <c r="E274" i="4" s="1"/>
  <c r="D250" i="4"/>
  <c r="D262" i="4" s="1"/>
  <c r="D274" i="4" s="1"/>
  <c r="C248" i="4"/>
  <c r="N247" i="4"/>
  <c r="N249" i="4" s="1"/>
  <c r="N261" i="4" s="1"/>
  <c r="M246" i="4"/>
  <c r="M249" i="4" s="1"/>
  <c r="M261" i="4" s="1"/>
  <c r="L245" i="4"/>
  <c r="L249" i="4" s="1"/>
  <c r="L261" i="4" s="1"/>
  <c r="K244" i="4"/>
  <c r="K249" i="4" s="1"/>
  <c r="K261" i="4" s="1"/>
  <c r="J243" i="4"/>
  <c r="J249" i="4" s="1"/>
  <c r="J261" i="4" s="1"/>
  <c r="I242" i="4"/>
  <c r="I249" i="4" s="1"/>
  <c r="I261" i="4" s="1"/>
  <c r="H241" i="4"/>
  <c r="H249" i="4" s="1"/>
  <c r="H261" i="4" s="1"/>
  <c r="G240" i="4"/>
  <c r="G249" i="4" s="1"/>
  <c r="G261" i="4" s="1"/>
  <c r="F239" i="4"/>
  <c r="F249" i="4" s="1"/>
  <c r="F261" i="4" s="1"/>
  <c r="E238" i="4"/>
  <c r="E249" i="4" s="1"/>
  <c r="E261" i="4" s="1"/>
  <c r="D237" i="4"/>
  <c r="D249" i="4" s="1"/>
  <c r="D261" i="4" s="1"/>
  <c r="C235" i="4"/>
  <c r="N234" i="4"/>
  <c r="N236" i="4" s="1"/>
  <c r="N248" i="4" s="1"/>
  <c r="M233" i="4"/>
  <c r="M236" i="4" s="1"/>
  <c r="M248" i="4" s="1"/>
  <c r="L232" i="4"/>
  <c r="L236" i="4" s="1"/>
  <c r="L248" i="4" s="1"/>
  <c r="K231" i="4"/>
  <c r="K236" i="4" s="1"/>
  <c r="K248" i="4" s="1"/>
  <c r="J230" i="4"/>
  <c r="J236" i="4" s="1"/>
  <c r="J248" i="4" s="1"/>
  <c r="I229" i="4"/>
  <c r="I236" i="4" s="1"/>
  <c r="I248" i="4" s="1"/>
  <c r="H228" i="4"/>
  <c r="H236" i="4" s="1"/>
  <c r="H248" i="4" s="1"/>
  <c r="G227" i="4"/>
  <c r="G236" i="4" s="1"/>
  <c r="G248" i="4" s="1"/>
  <c r="F226" i="4"/>
  <c r="F236" i="4" s="1"/>
  <c r="F248" i="4" s="1"/>
  <c r="E225" i="4"/>
  <c r="E236" i="4" s="1"/>
  <c r="E248" i="4" s="1"/>
  <c r="D224" i="4"/>
  <c r="D236" i="4" s="1"/>
  <c r="D248" i="4" s="1"/>
  <c r="C222" i="4"/>
  <c r="N221" i="4"/>
  <c r="N223" i="4" s="1"/>
  <c r="N235" i="4" s="1"/>
  <c r="M220" i="4"/>
  <c r="M223" i="4" s="1"/>
  <c r="M235" i="4" s="1"/>
  <c r="L219" i="4"/>
  <c r="L223" i="4" s="1"/>
  <c r="L235" i="4" s="1"/>
  <c r="K218" i="4"/>
  <c r="K223" i="4" s="1"/>
  <c r="K235" i="4" s="1"/>
  <c r="J217" i="4"/>
  <c r="J223" i="4" s="1"/>
  <c r="J235" i="4" s="1"/>
  <c r="I216" i="4"/>
  <c r="I223" i="4" s="1"/>
  <c r="I235" i="4" s="1"/>
  <c r="H215" i="4"/>
  <c r="H223" i="4" s="1"/>
  <c r="H235" i="4" s="1"/>
  <c r="G214" i="4"/>
  <c r="G223" i="4" s="1"/>
  <c r="G235" i="4" s="1"/>
  <c r="F213" i="4"/>
  <c r="F223" i="4" s="1"/>
  <c r="F235" i="4" s="1"/>
  <c r="E212" i="4"/>
  <c r="E223" i="4" s="1"/>
  <c r="E235" i="4" s="1"/>
  <c r="D211" i="4"/>
  <c r="D223" i="4" s="1"/>
  <c r="D235" i="4" s="1"/>
  <c r="C209" i="4"/>
  <c r="N208" i="4"/>
  <c r="N210" i="4" s="1"/>
  <c r="N222" i="4" s="1"/>
  <c r="M207" i="4"/>
  <c r="M210" i="4" s="1"/>
  <c r="M222" i="4" s="1"/>
  <c r="L206" i="4"/>
  <c r="L210" i="4" s="1"/>
  <c r="L222" i="4" s="1"/>
  <c r="K205" i="4"/>
  <c r="K210" i="4" s="1"/>
  <c r="K222" i="4" s="1"/>
  <c r="J204" i="4"/>
  <c r="J210" i="4" s="1"/>
  <c r="J222" i="4" s="1"/>
  <c r="I203" i="4"/>
  <c r="I210" i="4" s="1"/>
  <c r="I222" i="4" s="1"/>
  <c r="H202" i="4"/>
  <c r="H210" i="4" s="1"/>
  <c r="H222" i="4" s="1"/>
  <c r="G201" i="4"/>
  <c r="G210" i="4" s="1"/>
  <c r="G222" i="4" s="1"/>
  <c r="F200" i="4"/>
  <c r="F210" i="4" s="1"/>
  <c r="F222" i="4" s="1"/>
  <c r="E199" i="4"/>
  <c r="E210" i="4" s="1"/>
  <c r="E222" i="4" s="1"/>
  <c r="D198" i="4"/>
  <c r="D210" i="4" s="1"/>
  <c r="D222" i="4" s="1"/>
  <c r="C196" i="4"/>
  <c r="N195" i="4"/>
  <c r="N197" i="4" s="1"/>
  <c r="N209" i="4" s="1"/>
  <c r="M194" i="4"/>
  <c r="M197" i="4" s="1"/>
  <c r="M209" i="4" s="1"/>
  <c r="L193" i="4"/>
  <c r="L197" i="4" s="1"/>
  <c r="L209" i="4" s="1"/>
  <c r="K192" i="4"/>
  <c r="K197" i="4" s="1"/>
  <c r="K209" i="4" s="1"/>
  <c r="J191" i="4"/>
  <c r="J197" i="4" s="1"/>
  <c r="J209" i="4" s="1"/>
  <c r="I190" i="4"/>
  <c r="I197" i="4" s="1"/>
  <c r="I209" i="4" s="1"/>
  <c r="H189" i="4"/>
  <c r="H197" i="4" s="1"/>
  <c r="H209" i="4" s="1"/>
  <c r="G188" i="4"/>
  <c r="G197" i="4" s="1"/>
  <c r="G209" i="4" s="1"/>
  <c r="F187" i="4"/>
  <c r="F197" i="4" s="1"/>
  <c r="F209" i="4" s="1"/>
  <c r="E186" i="4"/>
  <c r="E197" i="4" s="1"/>
  <c r="E209" i="4" s="1"/>
  <c r="D185" i="4"/>
  <c r="D197" i="4" s="1"/>
  <c r="D209" i="4" s="1"/>
  <c r="C183" i="4"/>
  <c r="N182" i="4"/>
  <c r="N184" i="4" s="1"/>
  <c r="N196" i="4" s="1"/>
  <c r="M181" i="4"/>
  <c r="M184" i="4" s="1"/>
  <c r="M196" i="4" s="1"/>
  <c r="L180" i="4"/>
  <c r="L184" i="4" s="1"/>
  <c r="L196" i="4" s="1"/>
  <c r="K179" i="4"/>
  <c r="K184" i="4" s="1"/>
  <c r="K196" i="4" s="1"/>
  <c r="J178" i="4"/>
  <c r="J184" i="4" s="1"/>
  <c r="J196" i="4" s="1"/>
  <c r="I177" i="4"/>
  <c r="I184" i="4" s="1"/>
  <c r="I196" i="4" s="1"/>
  <c r="H176" i="4"/>
  <c r="H184" i="4" s="1"/>
  <c r="H196" i="4" s="1"/>
  <c r="G175" i="4"/>
  <c r="G184" i="4" s="1"/>
  <c r="G196" i="4" s="1"/>
  <c r="F174" i="4"/>
  <c r="F184" i="4" s="1"/>
  <c r="F196" i="4" s="1"/>
  <c r="E173" i="4"/>
  <c r="E184" i="4" s="1"/>
  <c r="E196" i="4" s="1"/>
  <c r="D172" i="4"/>
  <c r="D184" i="4" s="1"/>
  <c r="D196" i="4" s="1"/>
  <c r="C170" i="4"/>
  <c r="N169" i="4"/>
  <c r="N171" i="4" s="1"/>
  <c r="N183" i="4" s="1"/>
  <c r="M168" i="4"/>
  <c r="M171" i="4" s="1"/>
  <c r="M183" i="4" s="1"/>
  <c r="L167" i="4"/>
  <c r="L171" i="4" s="1"/>
  <c r="L183" i="4" s="1"/>
  <c r="K166" i="4"/>
  <c r="K171" i="4" s="1"/>
  <c r="K183" i="4" s="1"/>
  <c r="J165" i="4"/>
  <c r="J171" i="4" s="1"/>
  <c r="J183" i="4" s="1"/>
  <c r="I164" i="4"/>
  <c r="I171" i="4" s="1"/>
  <c r="I183" i="4" s="1"/>
  <c r="H163" i="4"/>
  <c r="H171" i="4" s="1"/>
  <c r="H183" i="4" s="1"/>
  <c r="G162" i="4"/>
  <c r="G171" i="4" s="1"/>
  <c r="G183" i="4" s="1"/>
  <c r="F161" i="4"/>
  <c r="F171" i="4" s="1"/>
  <c r="F183" i="4" s="1"/>
  <c r="E160" i="4"/>
  <c r="E171" i="4" s="1"/>
  <c r="E183" i="4" s="1"/>
  <c r="D159" i="4"/>
  <c r="D171" i="4" s="1"/>
  <c r="D183" i="4" s="1"/>
  <c r="C157" i="4"/>
  <c r="N156" i="4"/>
  <c r="N158" i="4" s="1"/>
  <c r="N170" i="4" s="1"/>
  <c r="M155" i="4"/>
  <c r="M158" i="4" s="1"/>
  <c r="M170" i="4" s="1"/>
  <c r="L154" i="4"/>
  <c r="L158" i="4" s="1"/>
  <c r="L170" i="4" s="1"/>
  <c r="K153" i="4"/>
  <c r="K158" i="4" s="1"/>
  <c r="K170" i="4" s="1"/>
  <c r="J152" i="4"/>
  <c r="J158" i="4" s="1"/>
  <c r="J170" i="4" s="1"/>
  <c r="I151" i="4"/>
  <c r="I158" i="4" s="1"/>
  <c r="I170" i="4" s="1"/>
  <c r="H150" i="4"/>
  <c r="H158" i="4" s="1"/>
  <c r="H170" i="4" s="1"/>
  <c r="G149" i="4"/>
  <c r="G158" i="4" s="1"/>
  <c r="G170" i="4" s="1"/>
  <c r="F148" i="4"/>
  <c r="F158" i="4" s="1"/>
  <c r="F170" i="4" s="1"/>
  <c r="E147" i="4"/>
  <c r="E158" i="4" s="1"/>
  <c r="E170" i="4" s="1"/>
  <c r="D146" i="4"/>
  <c r="D158" i="4" s="1"/>
  <c r="D170" i="4" s="1"/>
  <c r="C144" i="4"/>
  <c r="N143" i="4"/>
  <c r="N145" i="4" s="1"/>
  <c r="N157" i="4" s="1"/>
  <c r="M142" i="4"/>
  <c r="M145" i="4" s="1"/>
  <c r="M157" i="4" s="1"/>
  <c r="L141" i="4"/>
  <c r="L145" i="4" s="1"/>
  <c r="L157" i="4" s="1"/>
  <c r="K140" i="4"/>
  <c r="K145" i="4" s="1"/>
  <c r="K157" i="4" s="1"/>
  <c r="J139" i="4"/>
  <c r="J145" i="4" s="1"/>
  <c r="J157" i="4" s="1"/>
  <c r="I138" i="4"/>
  <c r="I145" i="4" s="1"/>
  <c r="I157" i="4" s="1"/>
  <c r="H137" i="4"/>
  <c r="H145" i="4" s="1"/>
  <c r="H157" i="4" s="1"/>
  <c r="G136" i="4"/>
  <c r="G145" i="4" s="1"/>
  <c r="G157" i="4" s="1"/>
  <c r="F135" i="4"/>
  <c r="F145" i="4" s="1"/>
  <c r="F157" i="4" s="1"/>
  <c r="E134" i="4"/>
  <c r="E145" i="4" s="1"/>
  <c r="E157" i="4" s="1"/>
  <c r="D133" i="4"/>
  <c r="D145" i="4" s="1"/>
  <c r="D157" i="4" s="1"/>
  <c r="C131" i="4"/>
  <c r="N130" i="4"/>
  <c r="N132" i="4" s="1"/>
  <c r="N144" i="4" s="1"/>
  <c r="M129" i="4"/>
  <c r="M132" i="4" s="1"/>
  <c r="M144" i="4" s="1"/>
  <c r="L128" i="4"/>
  <c r="L132" i="4" s="1"/>
  <c r="L144" i="4" s="1"/>
  <c r="K127" i="4"/>
  <c r="K132" i="4" s="1"/>
  <c r="K144" i="4" s="1"/>
  <c r="J126" i="4"/>
  <c r="J132" i="4" s="1"/>
  <c r="J144" i="4" s="1"/>
  <c r="I125" i="4"/>
  <c r="I132" i="4" s="1"/>
  <c r="I144" i="4" s="1"/>
  <c r="H124" i="4"/>
  <c r="H132" i="4" s="1"/>
  <c r="H144" i="4" s="1"/>
  <c r="G123" i="4"/>
  <c r="G132" i="4" s="1"/>
  <c r="G144" i="4" s="1"/>
  <c r="F122" i="4"/>
  <c r="F132" i="4" s="1"/>
  <c r="F144" i="4" s="1"/>
  <c r="E121" i="4"/>
  <c r="E132" i="4" s="1"/>
  <c r="E144" i="4" s="1"/>
  <c r="D120" i="4"/>
  <c r="D132" i="4" s="1"/>
  <c r="D144" i="4" s="1"/>
  <c r="C118" i="4"/>
  <c r="N117" i="4"/>
  <c r="N119" i="4" s="1"/>
  <c r="N131" i="4" s="1"/>
  <c r="M116" i="4"/>
  <c r="M119" i="4" s="1"/>
  <c r="M131" i="4" s="1"/>
  <c r="L115" i="4"/>
  <c r="L119" i="4" s="1"/>
  <c r="L131" i="4" s="1"/>
  <c r="K114" i="4"/>
  <c r="K119" i="4" s="1"/>
  <c r="K131" i="4" s="1"/>
  <c r="J113" i="4"/>
  <c r="J119" i="4" s="1"/>
  <c r="J131" i="4" s="1"/>
  <c r="I112" i="4"/>
  <c r="I119" i="4" s="1"/>
  <c r="I131" i="4" s="1"/>
  <c r="H111" i="4"/>
  <c r="H119" i="4" s="1"/>
  <c r="H131" i="4" s="1"/>
  <c r="G110" i="4"/>
  <c r="G119" i="4" s="1"/>
  <c r="G131" i="4" s="1"/>
  <c r="F109" i="4"/>
  <c r="F119" i="4" s="1"/>
  <c r="F131" i="4" s="1"/>
  <c r="E108" i="4"/>
  <c r="E119" i="4" s="1"/>
  <c r="E131" i="4" s="1"/>
  <c r="D107" i="4"/>
  <c r="D119" i="4" s="1"/>
  <c r="D131" i="4" s="1"/>
  <c r="C105" i="4"/>
  <c r="N104" i="4"/>
  <c r="N106" i="4" s="1"/>
  <c r="N118" i="4" s="1"/>
  <c r="M103" i="4"/>
  <c r="M106" i="4" s="1"/>
  <c r="M118" i="4" s="1"/>
  <c r="L102" i="4"/>
  <c r="L106" i="4" s="1"/>
  <c r="L118" i="4" s="1"/>
  <c r="K101" i="4"/>
  <c r="K106" i="4" s="1"/>
  <c r="K118" i="4" s="1"/>
  <c r="J100" i="4"/>
  <c r="J106" i="4" s="1"/>
  <c r="J118" i="4" s="1"/>
  <c r="I99" i="4"/>
  <c r="I106" i="4" s="1"/>
  <c r="I118" i="4" s="1"/>
  <c r="H98" i="4"/>
  <c r="H106" i="4" s="1"/>
  <c r="H118" i="4" s="1"/>
  <c r="G97" i="4"/>
  <c r="G106" i="4" s="1"/>
  <c r="G118" i="4" s="1"/>
  <c r="F96" i="4"/>
  <c r="F106" i="4" s="1"/>
  <c r="F118" i="4" s="1"/>
  <c r="E95" i="4"/>
  <c r="E106" i="4" s="1"/>
  <c r="E118" i="4" s="1"/>
  <c r="D94" i="4"/>
  <c r="D106" i="4" s="1"/>
  <c r="D118" i="4" s="1"/>
  <c r="C92" i="4"/>
  <c r="N91" i="4"/>
  <c r="N93" i="4" s="1"/>
  <c r="N105" i="4" s="1"/>
  <c r="M90" i="4"/>
  <c r="M93" i="4" s="1"/>
  <c r="M105" i="4" s="1"/>
  <c r="L89" i="4"/>
  <c r="L93" i="4" s="1"/>
  <c r="L105" i="4" s="1"/>
  <c r="K88" i="4"/>
  <c r="K93" i="4" s="1"/>
  <c r="K105" i="4" s="1"/>
  <c r="J87" i="4"/>
  <c r="J93" i="4" s="1"/>
  <c r="J105" i="4" s="1"/>
  <c r="I86" i="4"/>
  <c r="I93" i="4" s="1"/>
  <c r="I105" i="4" s="1"/>
  <c r="H85" i="4"/>
  <c r="H93" i="4" s="1"/>
  <c r="H105" i="4" s="1"/>
  <c r="G84" i="4"/>
  <c r="G93" i="4" s="1"/>
  <c r="G105" i="4" s="1"/>
  <c r="F83" i="4"/>
  <c r="F93" i="4" s="1"/>
  <c r="F105" i="4" s="1"/>
  <c r="E82" i="4"/>
  <c r="E93" i="4" s="1"/>
  <c r="E105" i="4" s="1"/>
  <c r="D81" i="4"/>
  <c r="D93" i="4" s="1"/>
  <c r="D105" i="4" s="1"/>
  <c r="C79" i="4"/>
  <c r="N78" i="4"/>
  <c r="N80" i="4" s="1"/>
  <c r="N92" i="4" s="1"/>
  <c r="M77" i="4"/>
  <c r="M80" i="4" s="1"/>
  <c r="M92" i="4" s="1"/>
  <c r="L76" i="4"/>
  <c r="L80" i="4" s="1"/>
  <c r="L92" i="4" s="1"/>
  <c r="K75" i="4"/>
  <c r="K80" i="4" s="1"/>
  <c r="K92" i="4" s="1"/>
  <c r="J74" i="4"/>
  <c r="J80" i="4" s="1"/>
  <c r="J92" i="4" s="1"/>
  <c r="I73" i="4"/>
  <c r="I80" i="4" s="1"/>
  <c r="I92" i="4" s="1"/>
  <c r="H72" i="4"/>
  <c r="H80" i="4" s="1"/>
  <c r="H92" i="4" s="1"/>
  <c r="G71" i="4"/>
  <c r="G80" i="4" s="1"/>
  <c r="G92" i="4" s="1"/>
  <c r="F70" i="4"/>
  <c r="F80" i="4" s="1"/>
  <c r="F92" i="4" s="1"/>
  <c r="E69" i="4"/>
  <c r="E80" i="4" s="1"/>
  <c r="E92" i="4" s="1"/>
  <c r="D68" i="4"/>
  <c r="D80" i="4" s="1"/>
  <c r="D92" i="4" s="1"/>
  <c r="C66" i="4"/>
  <c r="N65" i="4"/>
  <c r="N67" i="4" s="1"/>
  <c r="N79" i="4" s="1"/>
  <c r="M64" i="4"/>
  <c r="M67" i="4" s="1"/>
  <c r="M79" i="4" s="1"/>
  <c r="L63" i="4"/>
  <c r="L67" i="4" s="1"/>
  <c r="L79" i="4" s="1"/>
  <c r="K62" i="4"/>
  <c r="K67" i="4" s="1"/>
  <c r="K79" i="4" s="1"/>
  <c r="J61" i="4"/>
  <c r="J67" i="4" s="1"/>
  <c r="J79" i="4" s="1"/>
  <c r="I60" i="4"/>
  <c r="I67" i="4" s="1"/>
  <c r="I79" i="4" s="1"/>
  <c r="H59" i="4"/>
  <c r="H67" i="4" s="1"/>
  <c r="H79" i="4" s="1"/>
  <c r="G58" i="4"/>
  <c r="G67" i="4" s="1"/>
  <c r="G79" i="4" s="1"/>
  <c r="F57" i="4"/>
  <c r="F67" i="4" s="1"/>
  <c r="F79" i="4" s="1"/>
  <c r="E56" i="4"/>
  <c r="E67" i="4" s="1"/>
  <c r="E79" i="4" s="1"/>
  <c r="D55" i="4"/>
  <c r="D67" i="4" s="1"/>
  <c r="D79" i="4" s="1"/>
  <c r="C53" i="4"/>
  <c r="N52" i="4"/>
  <c r="N54" i="4" s="1"/>
  <c r="N66" i="4" s="1"/>
  <c r="M51" i="4"/>
  <c r="M54" i="4" s="1"/>
  <c r="M66" i="4" s="1"/>
  <c r="L50" i="4"/>
  <c r="L54" i="4" s="1"/>
  <c r="L66" i="4" s="1"/>
  <c r="K49" i="4"/>
  <c r="K54" i="4" s="1"/>
  <c r="K66" i="4" s="1"/>
  <c r="J48" i="4"/>
  <c r="J54" i="4" s="1"/>
  <c r="J66" i="4" s="1"/>
  <c r="I47" i="4"/>
  <c r="I54" i="4" s="1"/>
  <c r="I66" i="4" s="1"/>
  <c r="H46" i="4"/>
  <c r="H54" i="4" s="1"/>
  <c r="H66" i="4" s="1"/>
  <c r="G45" i="4"/>
  <c r="G54" i="4" s="1"/>
  <c r="G66" i="4" s="1"/>
  <c r="F44" i="4"/>
  <c r="F54" i="4" s="1"/>
  <c r="F66" i="4" s="1"/>
  <c r="E43" i="4"/>
  <c r="E54" i="4" s="1"/>
  <c r="E66" i="4" s="1"/>
  <c r="D42" i="4"/>
  <c r="D54" i="4" s="1"/>
  <c r="D66" i="4" s="1"/>
  <c r="C40" i="4"/>
  <c r="N39" i="4"/>
  <c r="N41" i="4" s="1"/>
  <c r="N53" i="4" s="1"/>
  <c r="M38" i="4"/>
  <c r="M41" i="4" s="1"/>
  <c r="M53" i="4" s="1"/>
  <c r="L37" i="4"/>
  <c r="L41" i="4" s="1"/>
  <c r="L53" i="4" s="1"/>
  <c r="K36" i="4"/>
  <c r="K41" i="4" s="1"/>
  <c r="K53" i="4" s="1"/>
  <c r="J35" i="4"/>
  <c r="J41" i="4" s="1"/>
  <c r="J53" i="4" s="1"/>
  <c r="I34" i="4"/>
  <c r="I41" i="4" s="1"/>
  <c r="I53" i="4" s="1"/>
  <c r="H33" i="4"/>
  <c r="H41" i="4" s="1"/>
  <c r="H53" i="4" s="1"/>
  <c r="G32" i="4"/>
  <c r="G41" i="4" s="1"/>
  <c r="G53" i="4" s="1"/>
  <c r="F31" i="4"/>
  <c r="F41" i="4" s="1"/>
  <c r="F53" i="4" s="1"/>
  <c r="E30" i="4"/>
  <c r="E41" i="4" s="1"/>
  <c r="E53" i="4" s="1"/>
  <c r="D29" i="4"/>
  <c r="D41" i="4" s="1"/>
  <c r="D53" i="4" s="1"/>
  <c r="C27" i="4"/>
  <c r="N26" i="4"/>
  <c r="N27" i="4" s="1"/>
  <c r="M25" i="4"/>
  <c r="M28" i="4" s="1"/>
  <c r="M40" i="4" s="1"/>
  <c r="L24" i="4"/>
  <c r="L27" i="4" s="1"/>
  <c r="K23" i="4"/>
  <c r="K28" i="4" s="1"/>
  <c r="K40" i="4" s="1"/>
  <c r="J22" i="4"/>
  <c r="J27" i="4" s="1"/>
  <c r="I21" i="4"/>
  <c r="I28" i="4" s="1"/>
  <c r="I40" i="4" s="1"/>
  <c r="H20" i="4"/>
  <c r="H28" i="4" s="1"/>
  <c r="H40" i="4" s="1"/>
  <c r="G19" i="4"/>
  <c r="G28" i="4" s="1"/>
  <c r="G40" i="4" s="1"/>
  <c r="F18" i="4"/>
  <c r="F28" i="4" s="1"/>
  <c r="F40" i="4" s="1"/>
  <c r="E17" i="4"/>
  <c r="E28" i="4" s="1"/>
  <c r="E40" i="4" s="1"/>
  <c r="D16" i="4"/>
  <c r="D28" i="4" s="1"/>
  <c r="D40" i="4" s="1"/>
  <c r="H13" i="4"/>
  <c r="G12" i="4"/>
  <c r="F11" i="4"/>
  <c r="E10" i="4"/>
  <c r="D9" i="4"/>
  <c r="C8" i="4"/>
  <c r="H15" i="4" s="1"/>
  <c r="H27" i="4" s="1"/>
  <c r="C339" i="1"/>
  <c r="N338" i="1"/>
  <c r="M337" i="1"/>
  <c r="L336" i="1"/>
  <c r="K335" i="1"/>
  <c r="J334" i="1"/>
  <c r="I333" i="1"/>
  <c r="H332" i="1"/>
  <c r="G331" i="1"/>
  <c r="F330" i="1"/>
  <c r="E329" i="1"/>
  <c r="D328" i="1"/>
  <c r="C326" i="1"/>
  <c r="N325" i="1"/>
  <c r="N327" i="1" s="1"/>
  <c r="M324" i="1"/>
  <c r="M327" i="1" s="1"/>
  <c r="M339" i="1" s="1"/>
  <c r="L323" i="1"/>
  <c r="L327" i="1" s="1"/>
  <c r="K322" i="1"/>
  <c r="K327" i="1" s="1"/>
  <c r="K339" i="1" s="1"/>
  <c r="J321" i="1"/>
  <c r="J327" i="1" s="1"/>
  <c r="I320" i="1"/>
  <c r="I327" i="1" s="1"/>
  <c r="I339" i="1" s="1"/>
  <c r="H319" i="1"/>
  <c r="H327" i="1" s="1"/>
  <c r="G318" i="1"/>
  <c r="G327" i="1" s="1"/>
  <c r="G339" i="1" s="1"/>
  <c r="F317" i="1"/>
  <c r="F327" i="1" s="1"/>
  <c r="E316" i="1"/>
  <c r="E327" i="1" s="1"/>
  <c r="E339" i="1" s="1"/>
  <c r="D315" i="1"/>
  <c r="D327" i="1" s="1"/>
  <c r="C313" i="1"/>
  <c r="N312" i="1"/>
  <c r="N314" i="1" s="1"/>
  <c r="M311" i="1"/>
  <c r="M314" i="1" s="1"/>
  <c r="M326" i="1" s="1"/>
  <c r="L310" i="1"/>
  <c r="L314" i="1" s="1"/>
  <c r="K309" i="1"/>
  <c r="K314" i="1" s="1"/>
  <c r="K326" i="1" s="1"/>
  <c r="J308" i="1"/>
  <c r="J314" i="1" s="1"/>
  <c r="I307" i="1"/>
  <c r="I314" i="1" s="1"/>
  <c r="I326" i="1" s="1"/>
  <c r="H306" i="1"/>
  <c r="H314" i="1" s="1"/>
  <c r="G305" i="1"/>
  <c r="G314" i="1" s="1"/>
  <c r="G326" i="1" s="1"/>
  <c r="F304" i="1"/>
  <c r="F314" i="1" s="1"/>
  <c r="E303" i="1"/>
  <c r="E314" i="1" s="1"/>
  <c r="E326" i="1" s="1"/>
  <c r="D302" i="1"/>
  <c r="D314" i="1" s="1"/>
  <c r="C300" i="1"/>
  <c r="N299" i="1"/>
  <c r="N301" i="1" s="1"/>
  <c r="N313" i="1" s="1"/>
  <c r="M298" i="1"/>
  <c r="M301" i="1" s="1"/>
  <c r="M313" i="1" s="1"/>
  <c r="L297" i="1"/>
  <c r="L301" i="1" s="1"/>
  <c r="L313" i="1" s="1"/>
  <c r="K296" i="1"/>
  <c r="K301" i="1" s="1"/>
  <c r="K313" i="1" s="1"/>
  <c r="J295" i="1"/>
  <c r="J301" i="1" s="1"/>
  <c r="J313" i="1" s="1"/>
  <c r="I294" i="1"/>
  <c r="I301" i="1" s="1"/>
  <c r="I313" i="1" s="1"/>
  <c r="H293" i="1"/>
  <c r="H301" i="1" s="1"/>
  <c r="H313" i="1" s="1"/>
  <c r="G292" i="1"/>
  <c r="G301" i="1" s="1"/>
  <c r="G313" i="1" s="1"/>
  <c r="F291" i="1"/>
  <c r="F301" i="1" s="1"/>
  <c r="F313" i="1" s="1"/>
  <c r="E290" i="1"/>
  <c r="E301" i="1" s="1"/>
  <c r="E313" i="1" s="1"/>
  <c r="D289" i="1"/>
  <c r="D301" i="1" s="1"/>
  <c r="D313" i="1" s="1"/>
  <c r="C287" i="1"/>
  <c r="N286" i="1"/>
  <c r="N288" i="1" s="1"/>
  <c r="M285" i="1"/>
  <c r="M288" i="1" s="1"/>
  <c r="M300" i="1" s="1"/>
  <c r="L284" i="1"/>
  <c r="L288" i="1" s="1"/>
  <c r="K283" i="1"/>
  <c r="K288" i="1" s="1"/>
  <c r="K300" i="1" s="1"/>
  <c r="J282" i="1"/>
  <c r="J288" i="1" s="1"/>
  <c r="I281" i="1"/>
  <c r="I288" i="1" s="1"/>
  <c r="I300" i="1" s="1"/>
  <c r="H280" i="1"/>
  <c r="H288" i="1" s="1"/>
  <c r="G279" i="1"/>
  <c r="G288" i="1" s="1"/>
  <c r="G300" i="1" s="1"/>
  <c r="F278" i="1"/>
  <c r="F288" i="1" s="1"/>
  <c r="E277" i="1"/>
  <c r="E288" i="1" s="1"/>
  <c r="E300" i="1" s="1"/>
  <c r="D276" i="1"/>
  <c r="D288" i="1" s="1"/>
  <c r="C274" i="1"/>
  <c r="N273" i="1"/>
  <c r="N275" i="1" s="1"/>
  <c r="N287" i="1" s="1"/>
  <c r="M272" i="1"/>
  <c r="M275" i="1" s="1"/>
  <c r="M287" i="1" s="1"/>
  <c r="L271" i="1"/>
  <c r="L275" i="1" s="1"/>
  <c r="L287" i="1" s="1"/>
  <c r="K270" i="1"/>
  <c r="K275" i="1" s="1"/>
  <c r="K287" i="1" s="1"/>
  <c r="J269" i="1"/>
  <c r="J275" i="1" s="1"/>
  <c r="J287" i="1" s="1"/>
  <c r="I268" i="1"/>
  <c r="I275" i="1" s="1"/>
  <c r="I287" i="1" s="1"/>
  <c r="H267" i="1"/>
  <c r="H275" i="1" s="1"/>
  <c r="H287" i="1" s="1"/>
  <c r="G266" i="1"/>
  <c r="G275" i="1" s="1"/>
  <c r="G287" i="1" s="1"/>
  <c r="F265" i="1"/>
  <c r="F275" i="1" s="1"/>
  <c r="F287" i="1" s="1"/>
  <c r="E264" i="1"/>
  <c r="E275" i="1" s="1"/>
  <c r="E287" i="1" s="1"/>
  <c r="D263" i="1"/>
  <c r="D275" i="1" s="1"/>
  <c r="D287" i="1" s="1"/>
  <c r="C261" i="1"/>
  <c r="N260" i="1"/>
  <c r="N262" i="1" s="1"/>
  <c r="N274" i="1" s="1"/>
  <c r="M259" i="1"/>
  <c r="L258" i="1"/>
  <c r="L262" i="1" s="1"/>
  <c r="L274" i="1" s="1"/>
  <c r="K257" i="1"/>
  <c r="J256" i="1"/>
  <c r="J262" i="1" s="1"/>
  <c r="J274" i="1" s="1"/>
  <c r="I255" i="1"/>
  <c r="H254" i="1"/>
  <c r="H262" i="1" s="1"/>
  <c r="H274" i="1" s="1"/>
  <c r="G253" i="1"/>
  <c r="F252" i="1"/>
  <c r="F262" i="1" s="1"/>
  <c r="F274" i="1" s="1"/>
  <c r="E251" i="1"/>
  <c r="D250" i="1"/>
  <c r="D262" i="1" s="1"/>
  <c r="D274" i="1" s="1"/>
  <c r="C248" i="1"/>
  <c r="N247" i="1"/>
  <c r="N249" i="1" s="1"/>
  <c r="M246" i="1"/>
  <c r="M249" i="1" s="1"/>
  <c r="L245" i="1"/>
  <c r="L249" i="1" s="1"/>
  <c r="K244" i="1"/>
  <c r="K249" i="1" s="1"/>
  <c r="J243" i="1"/>
  <c r="J249" i="1" s="1"/>
  <c r="I242" i="1"/>
  <c r="I249" i="1" s="1"/>
  <c r="H241" i="1"/>
  <c r="H249" i="1" s="1"/>
  <c r="G240" i="1"/>
  <c r="G249" i="1" s="1"/>
  <c r="F239" i="1"/>
  <c r="F249" i="1" s="1"/>
  <c r="E238" i="1"/>
  <c r="E249" i="1" s="1"/>
  <c r="D237" i="1"/>
  <c r="D249" i="1" s="1"/>
  <c r="C235" i="1"/>
  <c r="N234" i="1"/>
  <c r="N236" i="1" s="1"/>
  <c r="N248" i="1" s="1"/>
  <c r="M233" i="1"/>
  <c r="M236" i="1" s="1"/>
  <c r="M248" i="1" s="1"/>
  <c r="L232" i="1"/>
  <c r="L236" i="1" s="1"/>
  <c r="L248" i="1" s="1"/>
  <c r="K231" i="1"/>
  <c r="J230" i="1"/>
  <c r="J236" i="1" s="1"/>
  <c r="J248" i="1" s="1"/>
  <c r="I229" i="1"/>
  <c r="H228" i="1"/>
  <c r="H236" i="1" s="1"/>
  <c r="H248" i="1" s="1"/>
  <c r="G227" i="1"/>
  <c r="F226" i="1"/>
  <c r="F236" i="1" s="1"/>
  <c r="F248" i="1" s="1"/>
  <c r="E225" i="1"/>
  <c r="D224" i="1"/>
  <c r="D236" i="1" s="1"/>
  <c r="D248" i="1" s="1"/>
  <c r="C222" i="1"/>
  <c r="N221" i="1"/>
  <c r="N223" i="1" s="1"/>
  <c r="N235" i="1" s="1"/>
  <c r="M220" i="1"/>
  <c r="M223" i="1" s="1"/>
  <c r="L219" i="1"/>
  <c r="L223" i="1" s="1"/>
  <c r="L235" i="1" s="1"/>
  <c r="K218" i="1"/>
  <c r="K223" i="1" s="1"/>
  <c r="J217" i="1"/>
  <c r="J223" i="1" s="1"/>
  <c r="J235" i="1" s="1"/>
  <c r="I216" i="1"/>
  <c r="I223" i="1" s="1"/>
  <c r="H215" i="1"/>
  <c r="H223" i="1" s="1"/>
  <c r="H235" i="1" s="1"/>
  <c r="G214" i="1"/>
  <c r="G223" i="1" s="1"/>
  <c r="F213" i="1"/>
  <c r="F223" i="1" s="1"/>
  <c r="F235" i="1" s="1"/>
  <c r="E212" i="1"/>
  <c r="E223" i="1" s="1"/>
  <c r="D211" i="1"/>
  <c r="D223" i="1" s="1"/>
  <c r="D235" i="1" s="1"/>
  <c r="C209" i="1"/>
  <c r="N208" i="1"/>
  <c r="N210" i="1" s="1"/>
  <c r="N222" i="1" s="1"/>
  <c r="M207" i="1"/>
  <c r="M210" i="1" s="1"/>
  <c r="M222" i="1" s="1"/>
  <c r="L206" i="1"/>
  <c r="L210" i="1" s="1"/>
  <c r="L222" i="1" s="1"/>
  <c r="K205" i="1"/>
  <c r="K210" i="1" s="1"/>
  <c r="K222" i="1" s="1"/>
  <c r="J204" i="1"/>
  <c r="J210" i="1" s="1"/>
  <c r="J222" i="1" s="1"/>
  <c r="I203" i="1"/>
  <c r="I210" i="1" s="1"/>
  <c r="I222" i="1" s="1"/>
  <c r="H202" i="1"/>
  <c r="H210" i="1" s="1"/>
  <c r="H222" i="1" s="1"/>
  <c r="G201" i="1"/>
  <c r="G210" i="1" s="1"/>
  <c r="G222" i="1" s="1"/>
  <c r="F200" i="1"/>
  <c r="F210" i="1" s="1"/>
  <c r="F222" i="1" s="1"/>
  <c r="E199" i="1"/>
  <c r="E210" i="1" s="1"/>
  <c r="E222" i="1" s="1"/>
  <c r="D198" i="1"/>
  <c r="D210" i="1" s="1"/>
  <c r="D222" i="1" s="1"/>
  <c r="C196" i="1"/>
  <c r="N195" i="1"/>
  <c r="N197" i="1" s="1"/>
  <c r="N209" i="1" s="1"/>
  <c r="M194" i="1"/>
  <c r="M197" i="1" s="1"/>
  <c r="M209" i="1" s="1"/>
  <c r="L193" i="1"/>
  <c r="L197" i="1" s="1"/>
  <c r="L209" i="1" s="1"/>
  <c r="K192" i="1"/>
  <c r="K197" i="1" s="1"/>
  <c r="K209" i="1" s="1"/>
  <c r="J191" i="1"/>
  <c r="J197" i="1" s="1"/>
  <c r="J209" i="1" s="1"/>
  <c r="I190" i="1"/>
  <c r="I197" i="1" s="1"/>
  <c r="I209" i="1" s="1"/>
  <c r="H189" i="1"/>
  <c r="H197" i="1" s="1"/>
  <c r="H209" i="1" s="1"/>
  <c r="G188" i="1"/>
  <c r="G197" i="1" s="1"/>
  <c r="G209" i="1" s="1"/>
  <c r="F187" i="1"/>
  <c r="F197" i="1" s="1"/>
  <c r="F209" i="1" s="1"/>
  <c r="E186" i="1"/>
  <c r="E197" i="1" s="1"/>
  <c r="E209" i="1" s="1"/>
  <c r="D185" i="1"/>
  <c r="D197" i="1" s="1"/>
  <c r="D209" i="1" s="1"/>
  <c r="C183" i="1"/>
  <c r="N182" i="1"/>
  <c r="N184" i="1" s="1"/>
  <c r="N196" i="1" s="1"/>
  <c r="M181" i="1"/>
  <c r="M184" i="1" s="1"/>
  <c r="L180" i="1"/>
  <c r="L184" i="1" s="1"/>
  <c r="L196" i="1" s="1"/>
  <c r="K179" i="1"/>
  <c r="K184" i="1" s="1"/>
  <c r="J178" i="1"/>
  <c r="J184" i="1" s="1"/>
  <c r="J196" i="1" s="1"/>
  <c r="I177" i="1"/>
  <c r="I184" i="1" s="1"/>
  <c r="H176" i="1"/>
  <c r="H184" i="1" s="1"/>
  <c r="H196" i="1" s="1"/>
  <c r="G175" i="1"/>
  <c r="G184" i="1" s="1"/>
  <c r="F174" i="1"/>
  <c r="F184" i="1" s="1"/>
  <c r="F196" i="1" s="1"/>
  <c r="E173" i="1"/>
  <c r="E184" i="1" s="1"/>
  <c r="D172" i="1"/>
  <c r="D184" i="1" s="1"/>
  <c r="D196" i="1" s="1"/>
  <c r="C170" i="1"/>
  <c r="N169" i="1"/>
  <c r="N171" i="1" s="1"/>
  <c r="N183" i="1" s="1"/>
  <c r="M168" i="1"/>
  <c r="M171" i="1" s="1"/>
  <c r="M183" i="1" s="1"/>
  <c r="L167" i="1"/>
  <c r="L171" i="1" s="1"/>
  <c r="L183" i="1" s="1"/>
  <c r="K166" i="1"/>
  <c r="K171" i="1" s="1"/>
  <c r="K183" i="1" s="1"/>
  <c r="J165" i="1"/>
  <c r="J171" i="1" s="1"/>
  <c r="J183" i="1" s="1"/>
  <c r="I164" i="1"/>
  <c r="I171" i="1" s="1"/>
  <c r="I183" i="1" s="1"/>
  <c r="H163" i="1"/>
  <c r="H171" i="1" s="1"/>
  <c r="H183" i="1" s="1"/>
  <c r="G162" i="1"/>
  <c r="G171" i="1" s="1"/>
  <c r="G183" i="1" s="1"/>
  <c r="F161" i="1"/>
  <c r="F171" i="1" s="1"/>
  <c r="F183" i="1" s="1"/>
  <c r="E160" i="1"/>
  <c r="E171" i="1" s="1"/>
  <c r="E183" i="1" s="1"/>
  <c r="D159" i="1"/>
  <c r="D171" i="1" s="1"/>
  <c r="D183" i="1" s="1"/>
  <c r="C157" i="1"/>
  <c r="N156" i="1"/>
  <c r="N158" i="1" s="1"/>
  <c r="N170" i="1" s="1"/>
  <c r="M155" i="1"/>
  <c r="L154" i="1"/>
  <c r="L158" i="1" s="1"/>
  <c r="L170" i="1" s="1"/>
  <c r="K153" i="1"/>
  <c r="J152" i="1"/>
  <c r="J158" i="1" s="1"/>
  <c r="J170" i="1" s="1"/>
  <c r="I151" i="1"/>
  <c r="H150" i="1"/>
  <c r="H158" i="1" s="1"/>
  <c r="H170" i="1" s="1"/>
  <c r="G149" i="1"/>
  <c r="F148" i="1"/>
  <c r="F158" i="1" s="1"/>
  <c r="F170" i="1" s="1"/>
  <c r="E147" i="1"/>
  <c r="D146" i="1"/>
  <c r="D158" i="1" s="1"/>
  <c r="D170" i="1" s="1"/>
  <c r="C144" i="1"/>
  <c r="N143" i="1"/>
  <c r="N145" i="1" s="1"/>
  <c r="M142" i="1"/>
  <c r="M145" i="1" s="1"/>
  <c r="L141" i="1"/>
  <c r="L145" i="1" s="1"/>
  <c r="K140" i="1"/>
  <c r="K145" i="1" s="1"/>
  <c r="J139" i="1"/>
  <c r="J145" i="1" s="1"/>
  <c r="I138" i="1"/>
  <c r="I145" i="1" s="1"/>
  <c r="H137" i="1"/>
  <c r="H145" i="1" s="1"/>
  <c r="G136" i="1"/>
  <c r="G145" i="1" s="1"/>
  <c r="F135" i="1"/>
  <c r="F145" i="1" s="1"/>
  <c r="E134" i="1"/>
  <c r="E145" i="1" s="1"/>
  <c r="D133" i="1"/>
  <c r="D145" i="1" s="1"/>
  <c r="C131" i="1"/>
  <c r="N130" i="1"/>
  <c r="N132" i="1" s="1"/>
  <c r="N144" i="1" s="1"/>
  <c r="M129" i="1"/>
  <c r="M132" i="1" s="1"/>
  <c r="L128" i="1"/>
  <c r="L132" i="1" s="1"/>
  <c r="L144" i="1" s="1"/>
  <c r="K127" i="1"/>
  <c r="K132" i="1" s="1"/>
  <c r="J126" i="1"/>
  <c r="J132" i="1" s="1"/>
  <c r="J144" i="1" s="1"/>
  <c r="I125" i="1"/>
  <c r="I132" i="1" s="1"/>
  <c r="H124" i="1"/>
  <c r="H132" i="1" s="1"/>
  <c r="H144" i="1" s="1"/>
  <c r="G123" i="1"/>
  <c r="G132" i="1" s="1"/>
  <c r="F122" i="1"/>
  <c r="F132" i="1" s="1"/>
  <c r="F144" i="1" s="1"/>
  <c r="E121" i="1"/>
  <c r="E132" i="1" s="1"/>
  <c r="D120" i="1"/>
  <c r="D132" i="1" s="1"/>
  <c r="D144" i="1" s="1"/>
  <c r="C118" i="1"/>
  <c r="N117" i="1"/>
  <c r="N119" i="1" s="1"/>
  <c r="N131" i="1" s="1"/>
  <c r="M116" i="1"/>
  <c r="M119" i="1" s="1"/>
  <c r="M131" i="1" s="1"/>
  <c r="L115" i="1"/>
  <c r="L119" i="1" s="1"/>
  <c r="L131" i="1" s="1"/>
  <c r="K114" i="1"/>
  <c r="K119" i="1" s="1"/>
  <c r="K131" i="1" s="1"/>
  <c r="J113" i="1"/>
  <c r="J119" i="1" s="1"/>
  <c r="J131" i="1" s="1"/>
  <c r="I112" i="1"/>
  <c r="I119" i="1" s="1"/>
  <c r="I131" i="1" s="1"/>
  <c r="H111" i="1"/>
  <c r="H119" i="1" s="1"/>
  <c r="H131" i="1" s="1"/>
  <c r="G110" i="1"/>
  <c r="G119" i="1" s="1"/>
  <c r="G131" i="1" s="1"/>
  <c r="F109" i="1"/>
  <c r="F119" i="1" s="1"/>
  <c r="F131" i="1" s="1"/>
  <c r="E108" i="1"/>
  <c r="E119" i="1" s="1"/>
  <c r="E131" i="1" s="1"/>
  <c r="D107" i="1"/>
  <c r="D119" i="1" s="1"/>
  <c r="D131" i="1" s="1"/>
  <c r="C105" i="1"/>
  <c r="N104" i="1"/>
  <c r="N106" i="1" s="1"/>
  <c r="N118" i="1" s="1"/>
  <c r="M103" i="1"/>
  <c r="M106" i="1" s="1"/>
  <c r="L102" i="1"/>
  <c r="L106" i="1" s="1"/>
  <c r="L118" i="1" s="1"/>
  <c r="K101" i="1"/>
  <c r="K106" i="1" s="1"/>
  <c r="J100" i="1"/>
  <c r="J106" i="1" s="1"/>
  <c r="J118" i="1" s="1"/>
  <c r="I99" i="1"/>
  <c r="I106" i="1" s="1"/>
  <c r="H98" i="1"/>
  <c r="H106" i="1" s="1"/>
  <c r="H118" i="1" s="1"/>
  <c r="G97" i="1"/>
  <c r="G106" i="1" s="1"/>
  <c r="F96" i="1"/>
  <c r="F106" i="1" s="1"/>
  <c r="F118" i="1" s="1"/>
  <c r="E95" i="1"/>
  <c r="E106" i="1" s="1"/>
  <c r="D94" i="1"/>
  <c r="D106" i="1" s="1"/>
  <c r="D118" i="1" s="1"/>
  <c r="C92" i="1"/>
  <c r="N91" i="1"/>
  <c r="N93" i="1" s="1"/>
  <c r="N105" i="1" s="1"/>
  <c r="M90" i="1"/>
  <c r="M93" i="1" s="1"/>
  <c r="L89" i="1"/>
  <c r="L93" i="1" s="1"/>
  <c r="L105" i="1" s="1"/>
  <c r="K88" i="1"/>
  <c r="K93" i="1" s="1"/>
  <c r="J87" i="1"/>
  <c r="J93" i="1" s="1"/>
  <c r="J105" i="1" s="1"/>
  <c r="I86" i="1"/>
  <c r="I93" i="1" s="1"/>
  <c r="H85" i="1"/>
  <c r="H93" i="1" s="1"/>
  <c r="H105" i="1" s="1"/>
  <c r="G84" i="1"/>
  <c r="G93" i="1" s="1"/>
  <c r="F83" i="1"/>
  <c r="F93" i="1" s="1"/>
  <c r="F105" i="1" s="1"/>
  <c r="E82" i="1"/>
  <c r="E93" i="1" s="1"/>
  <c r="D81" i="1"/>
  <c r="D93" i="1" s="1"/>
  <c r="D105" i="1" s="1"/>
  <c r="C79" i="1"/>
  <c r="C66" i="1"/>
  <c r="C53" i="1"/>
  <c r="C40" i="1"/>
  <c r="C27" i="1"/>
  <c r="N78" i="1"/>
  <c r="N80" i="1" s="1"/>
  <c r="N92" i="1" s="1"/>
  <c r="M77" i="1"/>
  <c r="M80" i="1" s="1"/>
  <c r="M92" i="1" s="1"/>
  <c r="L76" i="1"/>
  <c r="L80" i="1" s="1"/>
  <c r="L92" i="1" s="1"/>
  <c r="K75" i="1"/>
  <c r="K80" i="1" s="1"/>
  <c r="K92" i="1" s="1"/>
  <c r="J74" i="1"/>
  <c r="J80" i="1" s="1"/>
  <c r="J92" i="1" s="1"/>
  <c r="I73" i="1"/>
  <c r="I80" i="1" s="1"/>
  <c r="I92" i="1" s="1"/>
  <c r="H72" i="1"/>
  <c r="H80" i="1" s="1"/>
  <c r="H92" i="1" s="1"/>
  <c r="G71" i="1"/>
  <c r="G80" i="1" s="1"/>
  <c r="G92" i="1" s="1"/>
  <c r="F70" i="1"/>
  <c r="F80" i="1" s="1"/>
  <c r="F92" i="1" s="1"/>
  <c r="E69" i="1"/>
  <c r="E80" i="1" s="1"/>
  <c r="E92" i="1" s="1"/>
  <c r="D68" i="1"/>
  <c r="D80" i="1" s="1"/>
  <c r="D92" i="1" s="1"/>
  <c r="N65" i="1"/>
  <c r="N67" i="1" s="1"/>
  <c r="M64" i="1"/>
  <c r="M67" i="1" s="1"/>
  <c r="L63" i="1"/>
  <c r="L67" i="1" s="1"/>
  <c r="K62" i="1"/>
  <c r="K67" i="1" s="1"/>
  <c r="J61" i="1"/>
  <c r="J67" i="1" s="1"/>
  <c r="I60" i="1"/>
  <c r="I67" i="1" s="1"/>
  <c r="H59" i="1"/>
  <c r="H67" i="1" s="1"/>
  <c r="G58" i="1"/>
  <c r="G67" i="1" s="1"/>
  <c r="F57" i="1"/>
  <c r="F67" i="1" s="1"/>
  <c r="E56" i="1"/>
  <c r="E67" i="1" s="1"/>
  <c r="D55" i="1"/>
  <c r="D67" i="1" s="1"/>
  <c r="N52" i="1"/>
  <c r="N54" i="1" s="1"/>
  <c r="M51" i="1"/>
  <c r="M54" i="1" s="1"/>
  <c r="L50" i="1"/>
  <c r="L54" i="1" s="1"/>
  <c r="K49" i="1"/>
  <c r="K54" i="1" s="1"/>
  <c r="J48" i="1"/>
  <c r="J54" i="1" s="1"/>
  <c r="I47" i="1"/>
  <c r="I54" i="1" s="1"/>
  <c r="H46" i="1"/>
  <c r="H54" i="1" s="1"/>
  <c r="G45" i="1"/>
  <c r="G54" i="1" s="1"/>
  <c r="F44" i="1"/>
  <c r="F54" i="1" s="1"/>
  <c r="E43" i="1"/>
  <c r="E54" i="1" s="1"/>
  <c r="D42" i="1"/>
  <c r="D54" i="1" s="1"/>
  <c r="N39" i="1"/>
  <c r="N41" i="1" s="1"/>
  <c r="M38" i="1"/>
  <c r="M41" i="1" s="1"/>
  <c r="L37" i="1"/>
  <c r="L41" i="1" s="1"/>
  <c r="K36" i="1"/>
  <c r="K41" i="1" s="1"/>
  <c r="J35" i="1"/>
  <c r="J41" i="1" s="1"/>
  <c r="I34" i="1"/>
  <c r="I41" i="1" s="1"/>
  <c r="H33" i="1"/>
  <c r="H41" i="1" s="1"/>
  <c r="G32" i="1"/>
  <c r="G41" i="1" s="1"/>
  <c r="F31" i="1"/>
  <c r="F41" i="1" s="1"/>
  <c r="E30" i="1"/>
  <c r="E41" i="1" s="1"/>
  <c r="D29" i="1"/>
  <c r="D41" i="1" s="1"/>
  <c r="N26" i="1"/>
  <c r="N27" i="1" s="1"/>
  <c r="M25" i="1"/>
  <c r="M27" i="1" s="1"/>
  <c r="L24" i="1"/>
  <c r="L27" i="1" s="1"/>
  <c r="K23" i="1"/>
  <c r="K27" i="1" s="1"/>
  <c r="J22" i="1"/>
  <c r="J27" i="1" s="1"/>
  <c r="I21" i="1"/>
  <c r="I27" i="1" s="1"/>
  <c r="H20" i="1"/>
  <c r="H28" i="1" s="1"/>
  <c r="G19" i="1"/>
  <c r="G28" i="1" s="1"/>
  <c r="F18" i="1"/>
  <c r="F28" i="1" s="1"/>
  <c r="E17" i="1"/>
  <c r="E28" i="1" s="1"/>
  <c r="D16" i="1"/>
  <c r="D28" i="1" s="1"/>
  <c r="D40" i="1" s="1"/>
  <c r="E15" i="4" l="1"/>
  <c r="E27" i="4" s="1"/>
  <c r="G15" i="4"/>
  <c r="G27" i="4" s="1"/>
  <c r="L339" i="4"/>
  <c r="N339" i="4"/>
  <c r="D15" i="4"/>
  <c r="D27" i="4" s="1"/>
  <c r="F15" i="4"/>
  <c r="F27" i="4" s="1"/>
  <c r="I27" i="4"/>
  <c r="K27" i="4"/>
  <c r="M27" i="4"/>
  <c r="J28" i="4"/>
  <c r="J40" i="4" s="1"/>
  <c r="L28" i="4"/>
  <c r="L40" i="4" s="1"/>
  <c r="N28" i="4"/>
  <c r="N40" i="4" s="1"/>
  <c r="E261" i="1"/>
  <c r="G261" i="1"/>
  <c r="I261" i="1"/>
  <c r="K261" i="1"/>
  <c r="M261" i="1"/>
  <c r="E40" i="1"/>
  <c r="G40" i="1"/>
  <c r="E157" i="1"/>
  <c r="G157" i="1"/>
  <c r="I157" i="1"/>
  <c r="K157" i="1"/>
  <c r="M157" i="1"/>
  <c r="E235" i="1"/>
  <c r="G235" i="1"/>
  <c r="I235" i="1"/>
  <c r="K235" i="1"/>
  <c r="D339" i="1"/>
  <c r="F339" i="1"/>
  <c r="H339" i="1"/>
  <c r="J339" i="1"/>
  <c r="L339" i="1"/>
  <c r="N339" i="1"/>
  <c r="D326" i="1"/>
  <c r="F326" i="1"/>
  <c r="H326" i="1"/>
  <c r="J326" i="1"/>
  <c r="L326" i="1"/>
  <c r="N326" i="1"/>
  <c r="D300" i="1"/>
  <c r="F300" i="1"/>
  <c r="H300" i="1"/>
  <c r="J300" i="1"/>
  <c r="L300" i="1"/>
  <c r="N300" i="1"/>
  <c r="D261" i="1"/>
  <c r="F261" i="1"/>
  <c r="H261" i="1"/>
  <c r="J261" i="1"/>
  <c r="L261" i="1"/>
  <c r="N261" i="1"/>
  <c r="E262" i="1"/>
  <c r="E274" i="1" s="1"/>
  <c r="G262" i="1"/>
  <c r="G274" i="1" s="1"/>
  <c r="I262" i="1"/>
  <c r="K262" i="1"/>
  <c r="K274" i="1" s="1"/>
  <c r="M262" i="1"/>
  <c r="M274" i="1" s="1"/>
  <c r="I274" i="1"/>
  <c r="E236" i="1"/>
  <c r="E248" i="1" s="1"/>
  <c r="G236" i="1"/>
  <c r="G248" i="1" s="1"/>
  <c r="I236" i="1"/>
  <c r="I248" i="1" s="1"/>
  <c r="K236" i="1"/>
  <c r="K248" i="1" s="1"/>
  <c r="M235" i="1"/>
  <c r="E196" i="1"/>
  <c r="G196" i="1"/>
  <c r="I196" i="1"/>
  <c r="K196" i="1"/>
  <c r="M196" i="1"/>
  <c r="D157" i="1"/>
  <c r="F157" i="1"/>
  <c r="H157" i="1"/>
  <c r="J157" i="1"/>
  <c r="L157" i="1"/>
  <c r="N157" i="1"/>
  <c r="E158" i="1"/>
  <c r="E170" i="1" s="1"/>
  <c r="G158" i="1"/>
  <c r="I158" i="1"/>
  <c r="I170" i="1" s="1"/>
  <c r="K158" i="1"/>
  <c r="K170" i="1" s="1"/>
  <c r="M158" i="1"/>
  <c r="M170" i="1" s="1"/>
  <c r="G170" i="1"/>
  <c r="E144" i="1"/>
  <c r="G144" i="1"/>
  <c r="I144" i="1"/>
  <c r="K144" i="1"/>
  <c r="M144" i="1"/>
  <c r="H40" i="1"/>
  <c r="L28" i="1"/>
  <c r="L40" i="1" s="1"/>
  <c r="E53" i="1"/>
  <c r="G53" i="1"/>
  <c r="I53" i="1"/>
  <c r="K53" i="1"/>
  <c r="M53" i="1"/>
  <c r="D66" i="1"/>
  <c r="F66" i="1"/>
  <c r="H66" i="1"/>
  <c r="J66" i="1"/>
  <c r="L66" i="1"/>
  <c r="N66" i="1"/>
  <c r="E79" i="1"/>
  <c r="G79" i="1"/>
  <c r="I79" i="1"/>
  <c r="K79" i="1"/>
  <c r="M79" i="1"/>
  <c r="D53" i="1"/>
  <c r="F53" i="1"/>
  <c r="H53" i="1"/>
  <c r="J53" i="1"/>
  <c r="L53" i="1"/>
  <c r="N53" i="1"/>
  <c r="E66" i="1"/>
  <c r="G66" i="1"/>
  <c r="I66" i="1"/>
  <c r="K66" i="1"/>
  <c r="M66" i="1"/>
  <c r="D79" i="1"/>
  <c r="F79" i="1"/>
  <c r="H79" i="1"/>
  <c r="J79" i="1"/>
  <c r="L79" i="1"/>
  <c r="N79" i="1"/>
  <c r="J28" i="1"/>
  <c r="J40" i="1" s="1"/>
  <c r="N28" i="1"/>
  <c r="N40" i="1" s="1"/>
  <c r="E118" i="1"/>
  <c r="G118" i="1"/>
  <c r="I118" i="1"/>
  <c r="K118" i="1"/>
  <c r="M118" i="1"/>
  <c r="E105" i="1"/>
  <c r="G105" i="1"/>
  <c r="I105" i="1"/>
  <c r="K105" i="1"/>
  <c r="M105" i="1"/>
  <c r="F40" i="1"/>
  <c r="I28" i="1"/>
  <c r="I40" i="1" s="1"/>
  <c r="K28" i="1"/>
  <c r="K40" i="1" s="1"/>
  <c r="M28" i="1"/>
  <c r="M40" i="1" s="1"/>
  <c r="H13" i="1"/>
  <c r="G12" i="1"/>
  <c r="F11" i="1"/>
  <c r="E10" i="1"/>
  <c r="C8" i="1"/>
  <c r="D9" i="1"/>
  <c r="H15" i="1" l="1"/>
  <c r="H27" i="1" s="1"/>
  <c r="F15" i="1"/>
  <c r="F27" i="1" s="1"/>
  <c r="D15" i="1"/>
  <c r="D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<sst xmlns="http://schemas.openxmlformats.org/spreadsheetml/2006/main" count="288" uniqueCount="7">
  <si>
    <t>到職月份</t>
    <phoneticPr fontId="1" type="noConversion"/>
  </si>
  <si>
    <t>●</t>
    <phoneticPr fontId="1" type="noConversion"/>
  </si>
  <si>
    <t>年度統計</t>
    <phoneticPr fontId="1" type="noConversion"/>
  </si>
  <si>
    <t>年資</t>
    <phoneticPr fontId="1" type="noConversion"/>
  </si>
  <si>
    <t>年資/到職月份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</si>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</sst>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9"/>
  <sheetViews>
    <sheetView zoomScale="85" zoomScaleNormal="85" workbookViewId="0">
      <selection activeCell="O14" sqref="O14"/>
    </sheetView>
  </sheetViews>
  <sheetFormatPr defaultRowHeight="16.5" x14ac:dyDescent="0.25"/>
  <cols>
    <col min="2" max="2" width="10" bestFit="1" customWidth="1"/>
  </cols>
  <sheetData>
    <row r="1" spans="1:17" x14ac:dyDescent="0.25">
      <c r="A1" s="2" t="s">
        <v>3</v>
      </c>
      <c r="B1" s="8" t="s">
        <v>0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  <c r="M1" s="9">
        <v>11</v>
      </c>
      <c r="N1" s="9">
        <v>12</v>
      </c>
    </row>
    <row r="2" spans="1:17" hidden="1" x14ac:dyDescent="0.25">
      <c r="A2" s="10">
        <v>0</v>
      </c>
      <c r="B2" s="3">
        <v>1</v>
      </c>
      <c r="C2" s="4" t="s">
        <v>1</v>
      </c>
      <c r="D2" s="4"/>
      <c r="E2" s="4"/>
      <c r="F2" s="4"/>
      <c r="G2" s="4"/>
      <c r="H2" s="4"/>
      <c r="I2" s="2"/>
      <c r="J2" s="2"/>
      <c r="K2" s="2"/>
      <c r="L2" s="2"/>
      <c r="M2" s="2"/>
      <c r="N2" s="2"/>
    </row>
    <row r="3" spans="1:17" hidden="1" x14ac:dyDescent="0.25">
      <c r="A3" s="10"/>
      <c r="B3" s="3">
        <v>2</v>
      </c>
      <c r="C3" s="4" t="s">
        <v>1</v>
      </c>
      <c r="D3" s="4" t="s">
        <v>1</v>
      </c>
      <c r="E3" s="4"/>
      <c r="F3" s="4"/>
      <c r="G3" s="4"/>
      <c r="H3" s="4"/>
      <c r="I3" s="4"/>
      <c r="J3" s="2"/>
      <c r="K3" s="2"/>
      <c r="L3" s="2"/>
      <c r="M3" s="2"/>
      <c r="N3" s="2"/>
    </row>
    <row r="4" spans="1:17" hidden="1" x14ac:dyDescent="0.25">
      <c r="A4" s="10"/>
      <c r="B4" s="3">
        <v>3</v>
      </c>
      <c r="C4" s="4" t="s">
        <v>1</v>
      </c>
      <c r="D4" s="4" t="s">
        <v>1</v>
      </c>
      <c r="E4" s="4" t="s">
        <v>1</v>
      </c>
      <c r="F4" s="4"/>
      <c r="G4" s="4"/>
      <c r="H4" s="4"/>
      <c r="I4" s="4"/>
      <c r="J4" s="4"/>
      <c r="K4" s="2"/>
      <c r="L4" s="2"/>
      <c r="M4" s="2"/>
      <c r="N4" s="2"/>
    </row>
    <row r="5" spans="1:17" hidden="1" x14ac:dyDescent="0.25">
      <c r="A5" s="10"/>
      <c r="B5" s="3">
        <v>4</v>
      </c>
      <c r="C5" s="4" t="s">
        <v>1</v>
      </c>
      <c r="D5" s="4" t="s">
        <v>1</v>
      </c>
      <c r="E5" s="4" t="s">
        <v>1</v>
      </c>
      <c r="F5" s="4" t="s">
        <v>1</v>
      </c>
      <c r="G5" s="4"/>
      <c r="H5" s="4"/>
      <c r="I5" s="4"/>
      <c r="J5" s="4"/>
      <c r="K5" s="4"/>
      <c r="L5" s="2"/>
      <c r="M5" s="2"/>
      <c r="N5" s="2"/>
    </row>
    <row r="6" spans="1:17" hidden="1" x14ac:dyDescent="0.25">
      <c r="A6" s="10"/>
      <c r="B6" s="3">
        <v>5</v>
      </c>
      <c r="C6" s="4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/>
      <c r="I6" s="4"/>
      <c r="J6" s="4"/>
      <c r="K6" s="4"/>
      <c r="L6" s="4"/>
      <c r="M6" s="2"/>
      <c r="N6" s="2"/>
    </row>
    <row r="7" spans="1:17" hidden="1" x14ac:dyDescent="0.25">
      <c r="A7" s="10"/>
      <c r="B7" s="3">
        <v>6</v>
      </c>
      <c r="C7" s="4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/>
      <c r="J7" s="4"/>
      <c r="K7" s="4"/>
      <c r="L7" s="4"/>
      <c r="M7" s="4"/>
      <c r="N7" s="2"/>
    </row>
    <row r="8" spans="1:17" hidden="1" x14ac:dyDescent="0.25">
      <c r="A8" s="10"/>
      <c r="B8" s="3">
        <v>7</v>
      </c>
      <c r="C8" s="10">
        <f>ROUNDDOWN(3/6*6,0)</f>
        <v>3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/>
      <c r="K8" s="4"/>
      <c r="L8" s="4"/>
      <c r="M8" s="4"/>
      <c r="N8" s="4"/>
    </row>
    <row r="9" spans="1:17" hidden="1" x14ac:dyDescent="0.25">
      <c r="A9" s="10"/>
      <c r="B9" s="3">
        <v>8</v>
      </c>
      <c r="C9" s="10"/>
      <c r="D9" s="10">
        <f>ROUNDDOWN(3/6*5,0)</f>
        <v>2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/>
      <c r="L9" s="4"/>
      <c r="M9" s="4"/>
      <c r="N9" s="4"/>
      <c r="O9" s="1"/>
    </row>
    <row r="10" spans="1:17" hidden="1" x14ac:dyDescent="0.25">
      <c r="A10" s="10"/>
      <c r="B10" s="3">
        <v>9</v>
      </c>
      <c r="C10" s="10"/>
      <c r="D10" s="10"/>
      <c r="E10" s="10">
        <f>ROUNDDOWN(3/6*4,0)</f>
        <v>2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/>
      <c r="M10" s="4"/>
      <c r="N10" s="4"/>
      <c r="O10" s="1"/>
      <c r="P10" s="1"/>
    </row>
    <row r="11" spans="1:17" hidden="1" x14ac:dyDescent="0.25">
      <c r="A11" s="10"/>
      <c r="B11" s="3">
        <v>10</v>
      </c>
      <c r="C11" s="10"/>
      <c r="D11" s="10"/>
      <c r="E11" s="10"/>
      <c r="F11" s="10">
        <f>ROUNDDOWN(3/6*3,0)</f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/>
      <c r="N11" s="4"/>
      <c r="O11" s="1"/>
      <c r="P11" s="1"/>
      <c r="Q11" s="1"/>
    </row>
    <row r="12" spans="1:17" hidden="1" x14ac:dyDescent="0.25">
      <c r="A12" s="10"/>
      <c r="B12" s="3">
        <v>11</v>
      </c>
      <c r="C12" s="10"/>
      <c r="D12" s="10"/>
      <c r="E12" s="10"/>
      <c r="F12" s="10"/>
      <c r="G12" s="10">
        <f>ROUNDDOWN(3/6*2,0)</f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2"/>
    </row>
    <row r="13" spans="1:17" hidden="1" x14ac:dyDescent="0.25">
      <c r="A13" s="10"/>
      <c r="B13" s="3">
        <v>12</v>
      </c>
      <c r="C13" s="10"/>
      <c r="D13" s="10"/>
      <c r="E13" s="10"/>
      <c r="F13" s="10"/>
      <c r="G13" s="10"/>
      <c r="H13" s="2">
        <f>ROUNDDOWN(3/6*1,0)</f>
        <v>0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</row>
    <row r="14" spans="1:17" x14ac:dyDescent="0.25">
      <c r="A14" s="10">
        <v>0</v>
      </c>
      <c r="B14" s="2" t="s">
        <v>2</v>
      </c>
      <c r="C14" s="2">
        <v>3</v>
      </c>
      <c r="D14" s="2">
        <v>2</v>
      </c>
      <c r="E14" s="2">
        <v>2</v>
      </c>
      <c r="F14" s="2">
        <v>1</v>
      </c>
      <c r="G14" s="2">
        <v>1</v>
      </c>
      <c r="H14" s="2" t="s">
        <v>6</v>
      </c>
      <c r="I14" s="4" t="s">
        <v>6</v>
      </c>
      <c r="J14" s="4" t="s">
        <v>6</v>
      </c>
      <c r="K14" s="4" t="s">
        <v>6</v>
      </c>
      <c r="L14" s="4" t="s">
        <v>6</v>
      </c>
      <c r="M14" s="4" t="s">
        <v>6</v>
      </c>
      <c r="N14" s="4" t="s">
        <v>6</v>
      </c>
    </row>
    <row r="15" spans="1:17" hidden="1" x14ac:dyDescent="0.25">
      <c r="A15" s="10">
        <v>1</v>
      </c>
      <c r="B15" s="2">
        <v>1</v>
      </c>
      <c r="C15" s="10">
        <v>7</v>
      </c>
      <c r="D15" s="2">
        <f>C8-D9</f>
        <v>1</v>
      </c>
      <c r="E15" s="10">
        <f>C8-E10</f>
        <v>1</v>
      </c>
      <c r="F15" s="10">
        <f>C8-F11</f>
        <v>2</v>
      </c>
      <c r="G15" s="10">
        <f>C8-G12</f>
        <v>2</v>
      </c>
      <c r="H15" s="10">
        <f>C8-H13</f>
        <v>3</v>
      </c>
      <c r="I15" s="10">
        <v>3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</row>
    <row r="16" spans="1:17" hidden="1" x14ac:dyDescent="0.25">
      <c r="A16" s="10"/>
      <c r="B16" s="2">
        <v>2</v>
      </c>
      <c r="C16" s="10"/>
      <c r="D16" s="11">
        <f>ROUNDDOWN(C15/12*(12-1),0)</f>
        <v>6</v>
      </c>
      <c r="E16" s="10"/>
      <c r="F16" s="10"/>
      <c r="G16" s="10"/>
      <c r="H16" s="10"/>
      <c r="I16" s="10"/>
      <c r="J16" s="10">
        <v>3</v>
      </c>
      <c r="K16" s="4" t="s">
        <v>1</v>
      </c>
      <c r="L16" s="4" t="s">
        <v>1</v>
      </c>
      <c r="M16" s="4" t="s">
        <v>1</v>
      </c>
      <c r="N16" s="4" t="s">
        <v>1</v>
      </c>
    </row>
    <row r="17" spans="1:14" hidden="1" x14ac:dyDescent="0.25">
      <c r="A17" s="10"/>
      <c r="B17" s="2">
        <v>3</v>
      </c>
      <c r="C17" s="10"/>
      <c r="D17" s="12"/>
      <c r="E17" s="11">
        <f>ROUNDDOWN(C15/12*(12-2),0)</f>
        <v>5</v>
      </c>
      <c r="F17" s="10"/>
      <c r="G17" s="10"/>
      <c r="H17" s="10"/>
      <c r="I17" s="10"/>
      <c r="J17" s="10"/>
      <c r="K17" s="10">
        <v>3</v>
      </c>
      <c r="L17" s="4" t="s">
        <v>1</v>
      </c>
      <c r="M17" s="4" t="s">
        <v>1</v>
      </c>
      <c r="N17" s="4" t="s">
        <v>1</v>
      </c>
    </row>
    <row r="18" spans="1:14" hidden="1" x14ac:dyDescent="0.25">
      <c r="A18" s="10"/>
      <c r="B18" s="2">
        <v>4</v>
      </c>
      <c r="C18" s="10"/>
      <c r="D18" s="12"/>
      <c r="E18" s="12"/>
      <c r="F18" s="11">
        <f>ROUNDDOWN(C15/12*(12-3),0)</f>
        <v>5</v>
      </c>
      <c r="G18" s="10"/>
      <c r="H18" s="10"/>
      <c r="I18" s="10"/>
      <c r="J18" s="10"/>
      <c r="K18" s="10"/>
      <c r="L18" s="10">
        <v>3</v>
      </c>
      <c r="M18" s="4" t="s">
        <v>1</v>
      </c>
      <c r="N18" s="4" t="s">
        <v>1</v>
      </c>
    </row>
    <row r="19" spans="1:14" hidden="1" x14ac:dyDescent="0.25">
      <c r="A19" s="10"/>
      <c r="B19" s="2">
        <v>5</v>
      </c>
      <c r="C19" s="10"/>
      <c r="D19" s="12"/>
      <c r="E19" s="12"/>
      <c r="F19" s="12"/>
      <c r="G19" s="11">
        <f>ROUNDDOWN(C15/12*(12-4),0)</f>
        <v>4</v>
      </c>
      <c r="H19" s="10"/>
      <c r="I19" s="10"/>
      <c r="J19" s="10"/>
      <c r="K19" s="10"/>
      <c r="L19" s="10"/>
      <c r="M19" s="10">
        <v>3</v>
      </c>
      <c r="N19" s="4" t="s">
        <v>1</v>
      </c>
    </row>
    <row r="20" spans="1:14" hidden="1" x14ac:dyDescent="0.25">
      <c r="A20" s="10"/>
      <c r="B20" s="2">
        <v>6</v>
      </c>
      <c r="C20" s="10"/>
      <c r="D20" s="12"/>
      <c r="E20" s="12"/>
      <c r="F20" s="12"/>
      <c r="G20" s="12"/>
      <c r="H20" s="11">
        <f>ROUNDDOWN(C15/12*(12-5),0)</f>
        <v>4</v>
      </c>
      <c r="I20" s="10"/>
      <c r="J20" s="10"/>
      <c r="K20" s="10"/>
      <c r="L20" s="10"/>
      <c r="M20" s="10"/>
      <c r="N20" s="10">
        <v>3</v>
      </c>
    </row>
    <row r="21" spans="1:14" hidden="1" x14ac:dyDescent="0.25">
      <c r="A21" s="10"/>
      <c r="B21" s="2">
        <v>7</v>
      </c>
      <c r="C21" s="10"/>
      <c r="D21" s="12"/>
      <c r="E21" s="12"/>
      <c r="F21" s="12"/>
      <c r="G21" s="12"/>
      <c r="H21" s="12"/>
      <c r="I21" s="11">
        <f>ROUNDDOWN(C15/12*(12-6),0)</f>
        <v>3</v>
      </c>
      <c r="J21" s="10"/>
      <c r="K21" s="10"/>
      <c r="L21" s="10"/>
      <c r="M21" s="10"/>
      <c r="N21" s="10"/>
    </row>
    <row r="22" spans="1:14" hidden="1" x14ac:dyDescent="0.25">
      <c r="A22" s="10"/>
      <c r="B22" s="2">
        <v>8</v>
      </c>
      <c r="C22" s="10"/>
      <c r="D22" s="12"/>
      <c r="E22" s="12"/>
      <c r="F22" s="12"/>
      <c r="G22" s="12"/>
      <c r="H22" s="12"/>
      <c r="I22" s="12"/>
      <c r="J22" s="11">
        <f>ROUNDDOWN(C15/12*(12-7),0)</f>
        <v>2</v>
      </c>
      <c r="K22" s="10"/>
      <c r="L22" s="10"/>
      <c r="M22" s="10"/>
      <c r="N22" s="10"/>
    </row>
    <row r="23" spans="1:14" hidden="1" x14ac:dyDescent="0.25">
      <c r="A23" s="10"/>
      <c r="B23" s="2">
        <v>9</v>
      </c>
      <c r="C23" s="10"/>
      <c r="D23" s="12"/>
      <c r="E23" s="12"/>
      <c r="F23" s="12"/>
      <c r="G23" s="12"/>
      <c r="H23" s="12"/>
      <c r="I23" s="12"/>
      <c r="J23" s="12"/>
      <c r="K23" s="11">
        <f>ROUNDDOWN(C15/12*(12-8),0)</f>
        <v>2</v>
      </c>
      <c r="L23" s="10"/>
      <c r="M23" s="10"/>
      <c r="N23" s="10"/>
    </row>
    <row r="24" spans="1:14" hidden="1" x14ac:dyDescent="0.25">
      <c r="A24" s="10"/>
      <c r="B24" s="2">
        <v>10</v>
      </c>
      <c r="C24" s="10"/>
      <c r="D24" s="12"/>
      <c r="E24" s="12"/>
      <c r="F24" s="12"/>
      <c r="G24" s="12"/>
      <c r="H24" s="12"/>
      <c r="I24" s="12"/>
      <c r="J24" s="12"/>
      <c r="K24" s="12"/>
      <c r="L24" s="11">
        <f>ROUNDDOWN(C15/12*(12-9),0)</f>
        <v>1</v>
      </c>
      <c r="M24" s="10"/>
      <c r="N24" s="10"/>
    </row>
    <row r="25" spans="1:14" hidden="1" x14ac:dyDescent="0.25">
      <c r="A25" s="10"/>
      <c r="B25" s="2">
        <v>11</v>
      </c>
      <c r="C25" s="10"/>
      <c r="D25" s="12"/>
      <c r="E25" s="12"/>
      <c r="F25" s="12"/>
      <c r="G25" s="12"/>
      <c r="H25" s="12"/>
      <c r="I25" s="12"/>
      <c r="J25" s="12"/>
      <c r="K25" s="12"/>
      <c r="L25" s="12"/>
      <c r="M25" s="11">
        <f>ROUNDDOWN(C15/12*(12-10),0)</f>
        <v>1</v>
      </c>
      <c r="N25" s="10"/>
    </row>
    <row r="26" spans="1:14" hidden="1" x14ac:dyDescent="0.25">
      <c r="A26" s="10"/>
      <c r="B26" s="2">
        <v>12</v>
      </c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7">
        <f>ROUNDDOWN(C15/12*(12-11),0)</f>
        <v>0</v>
      </c>
    </row>
    <row r="27" spans="1:14" x14ac:dyDescent="0.25">
      <c r="A27" s="10">
        <v>1</v>
      </c>
      <c r="B27" s="2" t="s">
        <v>2</v>
      </c>
      <c r="C27" s="2">
        <f>SUM(C15)</f>
        <v>7</v>
      </c>
      <c r="D27" s="2">
        <f t="shared" ref="D27:N27" si="0">SUM(D15:D26)</f>
        <v>7</v>
      </c>
      <c r="E27" s="2">
        <f t="shared" si="0"/>
        <v>6</v>
      </c>
      <c r="F27" s="2">
        <f t="shared" si="0"/>
        <v>7</v>
      </c>
      <c r="G27" s="2">
        <f t="shared" si="0"/>
        <v>6</v>
      </c>
      <c r="H27" s="2">
        <f t="shared" si="0"/>
        <v>7</v>
      </c>
      <c r="I27" s="2">
        <f t="shared" si="0"/>
        <v>6</v>
      </c>
      <c r="J27" s="2">
        <f t="shared" si="0"/>
        <v>5</v>
      </c>
      <c r="K27" s="2">
        <f t="shared" si="0"/>
        <v>5</v>
      </c>
      <c r="L27" s="2">
        <f t="shared" si="0"/>
        <v>4</v>
      </c>
      <c r="M27" s="2">
        <f t="shared" si="0"/>
        <v>4</v>
      </c>
      <c r="N27" s="2">
        <f t="shared" si="0"/>
        <v>3</v>
      </c>
    </row>
    <row r="28" spans="1:14" hidden="1" x14ac:dyDescent="0.25">
      <c r="A28" s="10">
        <v>2</v>
      </c>
      <c r="B28" s="2">
        <v>1</v>
      </c>
      <c r="C28" s="10">
        <v>10</v>
      </c>
      <c r="D28" s="2">
        <f>C15-D16</f>
        <v>1</v>
      </c>
      <c r="E28" s="10">
        <f>C15-E17</f>
        <v>2</v>
      </c>
      <c r="F28" s="10">
        <f>C15-F18</f>
        <v>2</v>
      </c>
      <c r="G28" s="10">
        <f>C15-G19</f>
        <v>3</v>
      </c>
      <c r="H28" s="10">
        <f>C15-H20</f>
        <v>3</v>
      </c>
      <c r="I28" s="10">
        <f>C15-I21</f>
        <v>4</v>
      </c>
      <c r="J28" s="11">
        <f>C15-J22</f>
        <v>5</v>
      </c>
      <c r="K28" s="11">
        <f>C15-K23</f>
        <v>5</v>
      </c>
      <c r="L28" s="11">
        <f>C15-L24</f>
        <v>6</v>
      </c>
      <c r="M28" s="11">
        <f>C15-M25</f>
        <v>6</v>
      </c>
      <c r="N28" s="11">
        <f>C15-N26</f>
        <v>7</v>
      </c>
    </row>
    <row r="29" spans="1:14" hidden="1" x14ac:dyDescent="0.25">
      <c r="A29" s="10"/>
      <c r="B29" s="2">
        <v>2</v>
      </c>
      <c r="C29" s="10"/>
      <c r="D29" s="11">
        <f>ROUNDDOWN(C28/12*(12-1),0)</f>
        <v>9</v>
      </c>
      <c r="E29" s="10"/>
      <c r="F29" s="10"/>
      <c r="G29" s="10"/>
      <c r="H29" s="10"/>
      <c r="I29" s="10"/>
      <c r="J29" s="12"/>
      <c r="K29" s="12"/>
      <c r="L29" s="12"/>
      <c r="M29" s="12"/>
      <c r="N29" s="12"/>
    </row>
    <row r="30" spans="1:14" hidden="1" x14ac:dyDescent="0.25">
      <c r="A30" s="10"/>
      <c r="B30" s="2">
        <v>3</v>
      </c>
      <c r="C30" s="10"/>
      <c r="D30" s="12"/>
      <c r="E30" s="11">
        <f>ROUNDDOWN(C28/12*(12-2),0)</f>
        <v>8</v>
      </c>
      <c r="F30" s="10"/>
      <c r="G30" s="10"/>
      <c r="H30" s="10"/>
      <c r="I30" s="10"/>
      <c r="J30" s="12"/>
      <c r="K30" s="12"/>
      <c r="L30" s="12"/>
      <c r="M30" s="12"/>
      <c r="N30" s="12"/>
    </row>
    <row r="31" spans="1:14" hidden="1" x14ac:dyDescent="0.25">
      <c r="A31" s="10"/>
      <c r="B31" s="2">
        <v>4</v>
      </c>
      <c r="C31" s="10"/>
      <c r="D31" s="12"/>
      <c r="E31" s="12"/>
      <c r="F31" s="11">
        <f>ROUNDDOWN(C28/12*(12-3),0)</f>
        <v>7</v>
      </c>
      <c r="G31" s="10"/>
      <c r="H31" s="10"/>
      <c r="I31" s="10"/>
      <c r="J31" s="12"/>
      <c r="K31" s="12"/>
      <c r="L31" s="12"/>
      <c r="M31" s="12"/>
      <c r="N31" s="12"/>
    </row>
    <row r="32" spans="1:14" hidden="1" x14ac:dyDescent="0.25">
      <c r="A32" s="10"/>
      <c r="B32" s="2">
        <v>5</v>
      </c>
      <c r="C32" s="10"/>
      <c r="D32" s="12"/>
      <c r="E32" s="12"/>
      <c r="F32" s="12"/>
      <c r="G32" s="11">
        <f>ROUNDDOWN(C28/12*(12-4),0)</f>
        <v>6</v>
      </c>
      <c r="H32" s="10"/>
      <c r="I32" s="10"/>
      <c r="J32" s="12"/>
      <c r="K32" s="12"/>
      <c r="L32" s="12"/>
      <c r="M32" s="12"/>
      <c r="N32" s="12"/>
    </row>
    <row r="33" spans="1:14" hidden="1" x14ac:dyDescent="0.25">
      <c r="A33" s="10"/>
      <c r="B33" s="2">
        <v>6</v>
      </c>
      <c r="C33" s="10"/>
      <c r="D33" s="12"/>
      <c r="E33" s="12"/>
      <c r="F33" s="12"/>
      <c r="G33" s="12"/>
      <c r="H33" s="11">
        <f>ROUNDDOWN(C28/12*(12-5),0)</f>
        <v>5</v>
      </c>
      <c r="I33" s="10"/>
      <c r="J33" s="12"/>
      <c r="K33" s="12"/>
      <c r="L33" s="12"/>
      <c r="M33" s="12"/>
      <c r="N33" s="12"/>
    </row>
    <row r="34" spans="1:14" hidden="1" x14ac:dyDescent="0.25">
      <c r="A34" s="10"/>
      <c r="B34" s="2">
        <v>7</v>
      </c>
      <c r="C34" s="10"/>
      <c r="D34" s="12"/>
      <c r="E34" s="12"/>
      <c r="F34" s="12"/>
      <c r="G34" s="12"/>
      <c r="H34" s="12"/>
      <c r="I34" s="11">
        <f>ROUNDDOWN(C28/12*(12-6),0)</f>
        <v>5</v>
      </c>
      <c r="J34" s="13"/>
      <c r="K34" s="12"/>
      <c r="L34" s="12"/>
      <c r="M34" s="12"/>
      <c r="N34" s="12"/>
    </row>
    <row r="35" spans="1:14" hidden="1" x14ac:dyDescent="0.25">
      <c r="A35" s="10"/>
      <c r="B35" s="2">
        <v>8</v>
      </c>
      <c r="C35" s="10"/>
      <c r="D35" s="12"/>
      <c r="E35" s="12"/>
      <c r="F35" s="12"/>
      <c r="G35" s="12"/>
      <c r="H35" s="12"/>
      <c r="I35" s="12"/>
      <c r="J35" s="11">
        <f>ROUNDDOWN(C28/12*(12-7),0)</f>
        <v>4</v>
      </c>
      <c r="K35" s="13"/>
      <c r="L35" s="12"/>
      <c r="M35" s="12"/>
      <c r="N35" s="12"/>
    </row>
    <row r="36" spans="1:14" hidden="1" x14ac:dyDescent="0.25">
      <c r="A36" s="10"/>
      <c r="B36" s="2">
        <v>9</v>
      </c>
      <c r="C36" s="10"/>
      <c r="D36" s="12"/>
      <c r="E36" s="12"/>
      <c r="F36" s="12"/>
      <c r="G36" s="12"/>
      <c r="H36" s="12"/>
      <c r="I36" s="12"/>
      <c r="J36" s="12"/>
      <c r="K36" s="11">
        <f>ROUNDDOWN(C28/12*(12-8),0)</f>
        <v>3</v>
      </c>
      <c r="L36" s="13"/>
      <c r="M36" s="12"/>
      <c r="N36" s="12"/>
    </row>
    <row r="37" spans="1:14" hidden="1" x14ac:dyDescent="0.25">
      <c r="A37" s="10"/>
      <c r="B37" s="2">
        <v>10</v>
      </c>
      <c r="C37" s="10"/>
      <c r="D37" s="12"/>
      <c r="E37" s="12"/>
      <c r="F37" s="12"/>
      <c r="G37" s="12"/>
      <c r="H37" s="12"/>
      <c r="I37" s="12"/>
      <c r="J37" s="12"/>
      <c r="K37" s="12"/>
      <c r="L37" s="11">
        <f>ROUNDDOWN(C28/12*(12-9),0)</f>
        <v>2</v>
      </c>
      <c r="M37" s="13"/>
      <c r="N37" s="12"/>
    </row>
    <row r="38" spans="1:14" hidden="1" x14ac:dyDescent="0.25">
      <c r="A38" s="10"/>
      <c r="B38" s="2">
        <v>11</v>
      </c>
      <c r="C38" s="10"/>
      <c r="D38" s="12"/>
      <c r="E38" s="12"/>
      <c r="F38" s="12"/>
      <c r="G38" s="12"/>
      <c r="H38" s="12"/>
      <c r="I38" s="12"/>
      <c r="J38" s="12"/>
      <c r="K38" s="12"/>
      <c r="L38" s="12"/>
      <c r="M38" s="11">
        <f>ROUNDDOWN(C28/12*(12-10),0)</f>
        <v>1</v>
      </c>
      <c r="N38" s="13"/>
    </row>
    <row r="39" spans="1:14" hidden="1" x14ac:dyDescent="0.25">
      <c r="A39" s="10"/>
      <c r="B39" s="2">
        <v>12</v>
      </c>
      <c r="C39" s="10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7">
        <f>ROUNDDOWN(C28/12*(12-11),0)</f>
        <v>0</v>
      </c>
    </row>
    <row r="40" spans="1:14" x14ac:dyDescent="0.25">
      <c r="A40" s="10">
        <v>2</v>
      </c>
      <c r="B40" s="2" t="s">
        <v>2</v>
      </c>
      <c r="C40" s="2">
        <f>SUM(C28)</f>
        <v>10</v>
      </c>
      <c r="D40" s="2">
        <f t="shared" ref="D40:N40" si="1">SUM(D28:D39)</f>
        <v>10</v>
      </c>
      <c r="E40" s="2">
        <f t="shared" si="1"/>
        <v>10</v>
      </c>
      <c r="F40" s="2">
        <f t="shared" si="1"/>
        <v>9</v>
      </c>
      <c r="G40" s="2">
        <f t="shared" si="1"/>
        <v>9</v>
      </c>
      <c r="H40" s="2">
        <f t="shared" si="1"/>
        <v>8</v>
      </c>
      <c r="I40" s="2">
        <f t="shared" si="1"/>
        <v>9</v>
      </c>
      <c r="J40" s="2">
        <f t="shared" si="1"/>
        <v>9</v>
      </c>
      <c r="K40" s="2">
        <f t="shared" si="1"/>
        <v>8</v>
      </c>
      <c r="L40" s="2">
        <f t="shared" si="1"/>
        <v>8</v>
      </c>
      <c r="M40" s="2">
        <f t="shared" si="1"/>
        <v>7</v>
      </c>
      <c r="N40" s="2">
        <f t="shared" si="1"/>
        <v>7</v>
      </c>
    </row>
    <row r="41" spans="1:14" hidden="1" x14ac:dyDescent="0.25">
      <c r="A41" s="10">
        <v>3</v>
      </c>
      <c r="B41" s="2">
        <v>1</v>
      </c>
      <c r="C41" s="10">
        <v>14</v>
      </c>
      <c r="D41" s="2">
        <f>C28-D29</f>
        <v>1</v>
      </c>
      <c r="E41" s="10">
        <f>C28-E30</f>
        <v>2</v>
      </c>
      <c r="F41" s="10">
        <f>C28-F31</f>
        <v>3</v>
      </c>
      <c r="G41" s="10">
        <f>C28-G32</f>
        <v>4</v>
      </c>
      <c r="H41" s="10">
        <f>C28-H33</f>
        <v>5</v>
      </c>
      <c r="I41" s="10">
        <f>C28-I34</f>
        <v>5</v>
      </c>
      <c r="J41" s="11">
        <f>C28-J35</f>
        <v>6</v>
      </c>
      <c r="K41" s="11">
        <f>C28-K36</f>
        <v>7</v>
      </c>
      <c r="L41" s="11">
        <f>C28-L37</f>
        <v>8</v>
      </c>
      <c r="M41" s="11">
        <f>C28-M38</f>
        <v>9</v>
      </c>
      <c r="N41" s="11">
        <f>C28-N39</f>
        <v>10</v>
      </c>
    </row>
    <row r="42" spans="1:14" hidden="1" x14ac:dyDescent="0.25">
      <c r="A42" s="10"/>
      <c r="B42" s="2">
        <v>2</v>
      </c>
      <c r="C42" s="10"/>
      <c r="D42" s="11">
        <f>ROUNDDOWN(C41/12*(12-1),0)</f>
        <v>12</v>
      </c>
      <c r="E42" s="10"/>
      <c r="F42" s="10"/>
      <c r="G42" s="10"/>
      <c r="H42" s="10"/>
      <c r="I42" s="10"/>
      <c r="J42" s="12"/>
      <c r="K42" s="12"/>
      <c r="L42" s="12"/>
      <c r="M42" s="12"/>
      <c r="N42" s="12"/>
    </row>
    <row r="43" spans="1:14" hidden="1" x14ac:dyDescent="0.25">
      <c r="A43" s="10"/>
      <c r="B43" s="2">
        <v>3</v>
      </c>
      <c r="C43" s="10"/>
      <c r="D43" s="12"/>
      <c r="E43" s="11">
        <f>ROUNDDOWN(C41/12*(12-2),0)</f>
        <v>11</v>
      </c>
      <c r="F43" s="10"/>
      <c r="G43" s="10"/>
      <c r="H43" s="10"/>
      <c r="I43" s="10"/>
      <c r="J43" s="12"/>
      <c r="K43" s="12"/>
      <c r="L43" s="12"/>
      <c r="M43" s="12"/>
      <c r="N43" s="12"/>
    </row>
    <row r="44" spans="1:14" hidden="1" x14ac:dyDescent="0.25">
      <c r="A44" s="10"/>
      <c r="B44" s="2">
        <v>4</v>
      </c>
      <c r="C44" s="10"/>
      <c r="D44" s="12"/>
      <c r="E44" s="12"/>
      <c r="F44" s="11">
        <f>ROUNDDOWN(C41/12*(12-3),0)</f>
        <v>10</v>
      </c>
      <c r="G44" s="10"/>
      <c r="H44" s="10"/>
      <c r="I44" s="10"/>
      <c r="J44" s="12"/>
      <c r="K44" s="12"/>
      <c r="L44" s="12"/>
      <c r="M44" s="12"/>
      <c r="N44" s="12"/>
    </row>
    <row r="45" spans="1:14" hidden="1" x14ac:dyDescent="0.25">
      <c r="A45" s="10"/>
      <c r="B45" s="2">
        <v>5</v>
      </c>
      <c r="C45" s="10"/>
      <c r="D45" s="12"/>
      <c r="E45" s="12"/>
      <c r="F45" s="12"/>
      <c r="G45" s="11">
        <f>ROUNDDOWN(C41/12*(12-4),0)</f>
        <v>9</v>
      </c>
      <c r="H45" s="10"/>
      <c r="I45" s="10"/>
      <c r="J45" s="12"/>
      <c r="K45" s="12"/>
      <c r="L45" s="12"/>
      <c r="M45" s="12"/>
      <c r="N45" s="12"/>
    </row>
    <row r="46" spans="1:14" hidden="1" x14ac:dyDescent="0.25">
      <c r="A46" s="10"/>
      <c r="B46" s="2">
        <v>6</v>
      </c>
      <c r="C46" s="10"/>
      <c r="D46" s="12"/>
      <c r="E46" s="12"/>
      <c r="F46" s="12"/>
      <c r="G46" s="12"/>
      <c r="H46" s="11">
        <f>ROUNDDOWN(C41/12*(12-5),0)</f>
        <v>8</v>
      </c>
      <c r="I46" s="10"/>
      <c r="J46" s="12"/>
      <c r="K46" s="12"/>
      <c r="L46" s="12"/>
      <c r="M46" s="12"/>
      <c r="N46" s="12"/>
    </row>
    <row r="47" spans="1:14" hidden="1" x14ac:dyDescent="0.25">
      <c r="A47" s="10"/>
      <c r="B47" s="2">
        <v>7</v>
      </c>
      <c r="C47" s="10"/>
      <c r="D47" s="12"/>
      <c r="E47" s="12"/>
      <c r="F47" s="12"/>
      <c r="G47" s="12"/>
      <c r="H47" s="12"/>
      <c r="I47" s="11">
        <f>ROUNDDOWN(C41/12*(12-6),0)</f>
        <v>7</v>
      </c>
      <c r="J47" s="13"/>
      <c r="K47" s="12"/>
      <c r="L47" s="12"/>
      <c r="M47" s="12"/>
      <c r="N47" s="12"/>
    </row>
    <row r="48" spans="1:14" hidden="1" x14ac:dyDescent="0.25">
      <c r="A48" s="10"/>
      <c r="B48" s="2">
        <v>8</v>
      </c>
      <c r="C48" s="10"/>
      <c r="D48" s="12"/>
      <c r="E48" s="12"/>
      <c r="F48" s="12"/>
      <c r="G48" s="12"/>
      <c r="H48" s="12"/>
      <c r="I48" s="12"/>
      <c r="J48" s="11">
        <f>ROUNDDOWN(C41/12*(12-7),0)</f>
        <v>5</v>
      </c>
      <c r="K48" s="13"/>
      <c r="L48" s="12"/>
      <c r="M48" s="12"/>
      <c r="N48" s="12"/>
    </row>
    <row r="49" spans="1:14" hidden="1" x14ac:dyDescent="0.25">
      <c r="A49" s="10"/>
      <c r="B49" s="2">
        <v>9</v>
      </c>
      <c r="C49" s="10"/>
      <c r="D49" s="12"/>
      <c r="E49" s="12"/>
      <c r="F49" s="12"/>
      <c r="G49" s="12"/>
      <c r="H49" s="12"/>
      <c r="I49" s="12"/>
      <c r="J49" s="12"/>
      <c r="K49" s="11">
        <f>ROUNDDOWN(C41/12*(12-8),0)</f>
        <v>4</v>
      </c>
      <c r="L49" s="13"/>
      <c r="M49" s="12"/>
      <c r="N49" s="12"/>
    </row>
    <row r="50" spans="1:14" hidden="1" x14ac:dyDescent="0.25">
      <c r="A50" s="10"/>
      <c r="B50" s="2">
        <v>10</v>
      </c>
      <c r="C50" s="10"/>
      <c r="D50" s="12"/>
      <c r="E50" s="12"/>
      <c r="F50" s="12"/>
      <c r="G50" s="12"/>
      <c r="H50" s="12"/>
      <c r="I50" s="12"/>
      <c r="J50" s="12"/>
      <c r="K50" s="12"/>
      <c r="L50" s="11">
        <f>ROUNDDOWN(C41/12*(12-9),0)</f>
        <v>3</v>
      </c>
      <c r="M50" s="13"/>
      <c r="N50" s="12"/>
    </row>
    <row r="51" spans="1:14" hidden="1" x14ac:dyDescent="0.25">
      <c r="A51" s="10"/>
      <c r="B51" s="2">
        <v>11</v>
      </c>
      <c r="C51" s="10"/>
      <c r="D51" s="12"/>
      <c r="E51" s="12"/>
      <c r="F51" s="12"/>
      <c r="G51" s="12"/>
      <c r="H51" s="12"/>
      <c r="I51" s="12"/>
      <c r="J51" s="12"/>
      <c r="K51" s="12"/>
      <c r="L51" s="12"/>
      <c r="M51" s="11">
        <f>ROUNDDOWN(C41/12*(12-10),0)</f>
        <v>2</v>
      </c>
      <c r="N51" s="13"/>
    </row>
    <row r="52" spans="1:14" hidden="1" x14ac:dyDescent="0.25">
      <c r="A52" s="10"/>
      <c r="B52" s="2">
        <v>12</v>
      </c>
      <c r="C52" s="1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7">
        <f>ROUNDDOWN(C41/12*(12-11),0)</f>
        <v>1</v>
      </c>
    </row>
    <row r="53" spans="1:14" x14ac:dyDescent="0.25">
      <c r="A53" s="10">
        <v>3</v>
      </c>
      <c r="B53" s="2" t="s">
        <v>2</v>
      </c>
      <c r="C53" s="2">
        <f>SUM(C41)</f>
        <v>14</v>
      </c>
      <c r="D53" s="2">
        <f t="shared" ref="D53:N53" si="2">SUM(D41:D52)</f>
        <v>13</v>
      </c>
      <c r="E53" s="2">
        <f t="shared" si="2"/>
        <v>13</v>
      </c>
      <c r="F53" s="2">
        <f t="shared" si="2"/>
        <v>13</v>
      </c>
      <c r="G53" s="2">
        <f t="shared" si="2"/>
        <v>13</v>
      </c>
      <c r="H53" s="2">
        <f t="shared" si="2"/>
        <v>13</v>
      </c>
      <c r="I53" s="2">
        <f t="shared" si="2"/>
        <v>12</v>
      </c>
      <c r="J53" s="2">
        <f t="shared" si="2"/>
        <v>11</v>
      </c>
      <c r="K53" s="2">
        <f t="shared" si="2"/>
        <v>11</v>
      </c>
      <c r="L53" s="2">
        <f t="shared" si="2"/>
        <v>11</v>
      </c>
      <c r="M53" s="2">
        <f t="shared" si="2"/>
        <v>11</v>
      </c>
      <c r="N53" s="2">
        <f t="shared" si="2"/>
        <v>11</v>
      </c>
    </row>
    <row r="54" spans="1:14" hidden="1" x14ac:dyDescent="0.25">
      <c r="A54" s="10">
        <v>4</v>
      </c>
      <c r="B54" s="2">
        <v>1</v>
      </c>
      <c r="C54" s="10">
        <v>14</v>
      </c>
      <c r="D54" s="2">
        <f>C41-D42</f>
        <v>2</v>
      </c>
      <c r="E54" s="10">
        <f>C41-E43</f>
        <v>3</v>
      </c>
      <c r="F54" s="10">
        <f>C41-F44</f>
        <v>4</v>
      </c>
      <c r="G54" s="10">
        <f>C41-G45</f>
        <v>5</v>
      </c>
      <c r="H54" s="10">
        <f>C41-H46</f>
        <v>6</v>
      </c>
      <c r="I54" s="10">
        <f>C41-I47</f>
        <v>7</v>
      </c>
      <c r="J54" s="11">
        <f>C41-J48</f>
        <v>9</v>
      </c>
      <c r="K54" s="11">
        <f>C41-K49</f>
        <v>10</v>
      </c>
      <c r="L54" s="11">
        <f>C41-L50</f>
        <v>11</v>
      </c>
      <c r="M54" s="11">
        <f>C41-M51</f>
        <v>12</v>
      </c>
      <c r="N54" s="11">
        <f>C41-N52</f>
        <v>13</v>
      </c>
    </row>
    <row r="55" spans="1:14" hidden="1" x14ac:dyDescent="0.25">
      <c r="A55" s="10"/>
      <c r="B55" s="2">
        <v>2</v>
      </c>
      <c r="C55" s="10"/>
      <c r="D55" s="11">
        <f>ROUNDDOWN(C54/12*(12-1),0)</f>
        <v>12</v>
      </c>
      <c r="E55" s="10"/>
      <c r="F55" s="10"/>
      <c r="G55" s="10"/>
      <c r="H55" s="10"/>
      <c r="I55" s="10"/>
      <c r="J55" s="12"/>
      <c r="K55" s="12"/>
      <c r="L55" s="12"/>
      <c r="M55" s="12"/>
      <c r="N55" s="12"/>
    </row>
    <row r="56" spans="1:14" hidden="1" x14ac:dyDescent="0.25">
      <c r="A56" s="10"/>
      <c r="B56" s="2">
        <v>3</v>
      </c>
      <c r="C56" s="10"/>
      <c r="D56" s="12"/>
      <c r="E56" s="11">
        <f>ROUNDDOWN(C54/12*(12-2),0)</f>
        <v>11</v>
      </c>
      <c r="F56" s="10"/>
      <c r="G56" s="10"/>
      <c r="H56" s="10"/>
      <c r="I56" s="10"/>
      <c r="J56" s="12"/>
      <c r="K56" s="12"/>
      <c r="L56" s="12"/>
      <c r="M56" s="12"/>
      <c r="N56" s="12"/>
    </row>
    <row r="57" spans="1:14" hidden="1" x14ac:dyDescent="0.25">
      <c r="A57" s="10"/>
      <c r="B57" s="2">
        <v>4</v>
      </c>
      <c r="C57" s="10"/>
      <c r="D57" s="12"/>
      <c r="E57" s="12"/>
      <c r="F57" s="11">
        <f>ROUNDDOWN(C54/12*(12-3),0)</f>
        <v>10</v>
      </c>
      <c r="G57" s="10"/>
      <c r="H57" s="10"/>
      <c r="I57" s="10"/>
      <c r="J57" s="12"/>
      <c r="K57" s="12"/>
      <c r="L57" s="12"/>
      <c r="M57" s="12"/>
      <c r="N57" s="12"/>
    </row>
    <row r="58" spans="1:14" hidden="1" x14ac:dyDescent="0.25">
      <c r="A58" s="10"/>
      <c r="B58" s="2">
        <v>5</v>
      </c>
      <c r="C58" s="10"/>
      <c r="D58" s="12"/>
      <c r="E58" s="12"/>
      <c r="F58" s="12"/>
      <c r="G58" s="11">
        <f>ROUNDDOWN(C54/12*(12-4),0)</f>
        <v>9</v>
      </c>
      <c r="H58" s="10"/>
      <c r="I58" s="10"/>
      <c r="J58" s="12"/>
      <c r="K58" s="12"/>
      <c r="L58" s="12"/>
      <c r="M58" s="12"/>
      <c r="N58" s="12"/>
    </row>
    <row r="59" spans="1:14" hidden="1" x14ac:dyDescent="0.25">
      <c r="A59" s="10"/>
      <c r="B59" s="2">
        <v>6</v>
      </c>
      <c r="C59" s="10"/>
      <c r="D59" s="12"/>
      <c r="E59" s="12"/>
      <c r="F59" s="12"/>
      <c r="G59" s="12"/>
      <c r="H59" s="11">
        <f>ROUNDDOWN(C54/12*(12-5),0)</f>
        <v>8</v>
      </c>
      <c r="I59" s="10"/>
      <c r="J59" s="12"/>
      <c r="K59" s="12"/>
      <c r="L59" s="12"/>
      <c r="M59" s="12"/>
      <c r="N59" s="12"/>
    </row>
    <row r="60" spans="1:14" hidden="1" x14ac:dyDescent="0.25">
      <c r="A60" s="10"/>
      <c r="B60" s="2">
        <v>7</v>
      </c>
      <c r="C60" s="10"/>
      <c r="D60" s="12"/>
      <c r="E60" s="12"/>
      <c r="F60" s="12"/>
      <c r="G60" s="12"/>
      <c r="H60" s="12"/>
      <c r="I60" s="11">
        <f>ROUNDDOWN(C54/12*(12-6),0)</f>
        <v>7</v>
      </c>
      <c r="J60" s="13"/>
      <c r="K60" s="12"/>
      <c r="L60" s="12"/>
      <c r="M60" s="12"/>
      <c r="N60" s="12"/>
    </row>
    <row r="61" spans="1:14" hidden="1" x14ac:dyDescent="0.25">
      <c r="A61" s="10"/>
      <c r="B61" s="2">
        <v>8</v>
      </c>
      <c r="C61" s="10"/>
      <c r="D61" s="12"/>
      <c r="E61" s="12"/>
      <c r="F61" s="12"/>
      <c r="G61" s="12"/>
      <c r="H61" s="12"/>
      <c r="I61" s="12"/>
      <c r="J61" s="11">
        <f>ROUNDDOWN(C54/12*(12-7),0)</f>
        <v>5</v>
      </c>
      <c r="K61" s="13"/>
      <c r="L61" s="12"/>
      <c r="M61" s="12"/>
      <c r="N61" s="12"/>
    </row>
    <row r="62" spans="1:14" hidden="1" x14ac:dyDescent="0.25">
      <c r="A62" s="10"/>
      <c r="B62" s="2">
        <v>9</v>
      </c>
      <c r="C62" s="10"/>
      <c r="D62" s="12"/>
      <c r="E62" s="12"/>
      <c r="F62" s="12"/>
      <c r="G62" s="12"/>
      <c r="H62" s="12"/>
      <c r="I62" s="12"/>
      <c r="J62" s="12"/>
      <c r="K62" s="11">
        <f>ROUNDDOWN(C54/12*(12-8),0)</f>
        <v>4</v>
      </c>
      <c r="L62" s="13"/>
      <c r="M62" s="12"/>
      <c r="N62" s="12"/>
    </row>
    <row r="63" spans="1:14" hidden="1" x14ac:dyDescent="0.25">
      <c r="A63" s="10"/>
      <c r="B63" s="2">
        <v>10</v>
      </c>
      <c r="C63" s="10"/>
      <c r="D63" s="12"/>
      <c r="E63" s="12"/>
      <c r="F63" s="12"/>
      <c r="G63" s="12"/>
      <c r="H63" s="12"/>
      <c r="I63" s="12"/>
      <c r="J63" s="12"/>
      <c r="K63" s="12"/>
      <c r="L63" s="11">
        <f>ROUNDDOWN(C54/12*(12-9),0)</f>
        <v>3</v>
      </c>
      <c r="M63" s="13"/>
      <c r="N63" s="12"/>
    </row>
    <row r="64" spans="1:14" hidden="1" x14ac:dyDescent="0.25">
      <c r="A64" s="10"/>
      <c r="B64" s="2">
        <v>11</v>
      </c>
      <c r="C64" s="10"/>
      <c r="D64" s="12"/>
      <c r="E64" s="12"/>
      <c r="F64" s="12"/>
      <c r="G64" s="12"/>
      <c r="H64" s="12"/>
      <c r="I64" s="12"/>
      <c r="J64" s="12"/>
      <c r="K64" s="12"/>
      <c r="L64" s="12"/>
      <c r="M64" s="11">
        <f>ROUNDDOWN(C54/12*(12-10),0)</f>
        <v>2</v>
      </c>
      <c r="N64" s="13"/>
    </row>
    <row r="65" spans="1:14" hidden="1" x14ac:dyDescent="0.25">
      <c r="A65" s="10"/>
      <c r="B65" s="2">
        <v>12</v>
      </c>
      <c r="C65" s="10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7">
        <f>ROUNDDOWN(C54/12*(12-11),0)</f>
        <v>1</v>
      </c>
    </row>
    <row r="66" spans="1:14" x14ac:dyDescent="0.25">
      <c r="A66" s="10">
        <v>4</v>
      </c>
      <c r="B66" s="2" t="s">
        <v>2</v>
      </c>
      <c r="C66" s="2">
        <f>SUM(C54)</f>
        <v>14</v>
      </c>
      <c r="D66" s="2">
        <f t="shared" ref="D66:N66" si="3">SUM(D54:D65)</f>
        <v>14</v>
      </c>
      <c r="E66" s="2">
        <f t="shared" si="3"/>
        <v>14</v>
      </c>
      <c r="F66" s="2">
        <f t="shared" si="3"/>
        <v>14</v>
      </c>
      <c r="G66" s="2">
        <f t="shared" si="3"/>
        <v>14</v>
      </c>
      <c r="H66" s="2">
        <f t="shared" si="3"/>
        <v>14</v>
      </c>
      <c r="I66" s="2">
        <f t="shared" si="3"/>
        <v>14</v>
      </c>
      <c r="J66" s="2">
        <f t="shared" si="3"/>
        <v>14</v>
      </c>
      <c r="K66" s="2">
        <f t="shared" si="3"/>
        <v>14</v>
      </c>
      <c r="L66" s="2">
        <f t="shared" si="3"/>
        <v>14</v>
      </c>
      <c r="M66" s="2">
        <f t="shared" si="3"/>
        <v>14</v>
      </c>
      <c r="N66" s="2">
        <f t="shared" si="3"/>
        <v>14</v>
      </c>
    </row>
    <row r="67" spans="1:14" hidden="1" x14ac:dyDescent="0.25">
      <c r="A67" s="10">
        <v>5</v>
      </c>
      <c r="B67" s="2">
        <v>1</v>
      </c>
      <c r="C67" s="10">
        <v>15</v>
      </c>
      <c r="D67" s="2">
        <f>C54-D55</f>
        <v>2</v>
      </c>
      <c r="E67" s="10">
        <f>C54-E56</f>
        <v>3</v>
      </c>
      <c r="F67" s="10">
        <f>C54-F57</f>
        <v>4</v>
      </c>
      <c r="G67" s="10">
        <f>C54-G58</f>
        <v>5</v>
      </c>
      <c r="H67" s="10">
        <f>C54-H59</f>
        <v>6</v>
      </c>
      <c r="I67" s="10">
        <f>C54-I60</f>
        <v>7</v>
      </c>
      <c r="J67" s="10">
        <f>C54-J61</f>
        <v>9</v>
      </c>
      <c r="K67" s="10">
        <f>C54-K62</f>
        <v>10</v>
      </c>
      <c r="L67" s="10">
        <f>C54-L63</f>
        <v>11</v>
      </c>
      <c r="M67" s="10">
        <f>C54-M64</f>
        <v>12</v>
      </c>
      <c r="N67" s="10">
        <f>C54-N65</f>
        <v>13</v>
      </c>
    </row>
    <row r="68" spans="1:14" hidden="1" x14ac:dyDescent="0.25">
      <c r="A68" s="10"/>
      <c r="B68" s="2">
        <v>2</v>
      </c>
      <c r="C68" s="10"/>
      <c r="D68" s="10">
        <f>ROUNDDOWN(C67/12*(12-1),0)</f>
        <v>13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hidden="1" x14ac:dyDescent="0.25">
      <c r="A69" s="10"/>
      <c r="B69" s="2">
        <v>3</v>
      </c>
      <c r="C69" s="10"/>
      <c r="D69" s="10"/>
      <c r="E69" s="10">
        <f>ROUNDDOWN(C67/12*(12-2),0)</f>
        <v>12</v>
      </c>
      <c r="F69" s="10"/>
      <c r="G69" s="10"/>
      <c r="H69" s="10"/>
      <c r="I69" s="10"/>
      <c r="J69" s="10"/>
      <c r="K69" s="10"/>
      <c r="L69" s="10"/>
      <c r="M69" s="10"/>
      <c r="N69" s="10"/>
    </row>
    <row r="70" spans="1:14" hidden="1" x14ac:dyDescent="0.25">
      <c r="A70" s="10"/>
      <c r="B70" s="2">
        <v>4</v>
      </c>
      <c r="C70" s="10"/>
      <c r="D70" s="10"/>
      <c r="E70" s="10"/>
      <c r="F70" s="10">
        <f>ROUNDDOWN(C67/12*(12-3),0)</f>
        <v>11</v>
      </c>
      <c r="G70" s="10"/>
      <c r="H70" s="10"/>
      <c r="I70" s="10"/>
      <c r="J70" s="10"/>
      <c r="K70" s="10"/>
      <c r="L70" s="10"/>
      <c r="M70" s="10"/>
      <c r="N70" s="10"/>
    </row>
    <row r="71" spans="1:14" hidden="1" x14ac:dyDescent="0.25">
      <c r="A71" s="10"/>
      <c r="B71" s="2">
        <v>5</v>
      </c>
      <c r="C71" s="10"/>
      <c r="D71" s="10"/>
      <c r="E71" s="10"/>
      <c r="F71" s="10"/>
      <c r="G71" s="10">
        <f>ROUNDDOWN(C67/12*(12-4),0)</f>
        <v>10</v>
      </c>
      <c r="H71" s="10"/>
      <c r="I71" s="10"/>
      <c r="J71" s="10"/>
      <c r="K71" s="10"/>
      <c r="L71" s="10"/>
      <c r="M71" s="10"/>
      <c r="N71" s="10"/>
    </row>
    <row r="72" spans="1:14" hidden="1" x14ac:dyDescent="0.25">
      <c r="A72" s="10"/>
      <c r="B72" s="2">
        <v>6</v>
      </c>
      <c r="C72" s="10"/>
      <c r="D72" s="10"/>
      <c r="E72" s="10"/>
      <c r="F72" s="10"/>
      <c r="G72" s="10"/>
      <c r="H72" s="10">
        <f>ROUNDDOWN(C67/12*(12-5),0)</f>
        <v>8</v>
      </c>
      <c r="I72" s="10"/>
      <c r="J72" s="10"/>
      <c r="K72" s="10"/>
      <c r="L72" s="10"/>
      <c r="M72" s="10"/>
      <c r="N72" s="10"/>
    </row>
    <row r="73" spans="1:14" hidden="1" x14ac:dyDescent="0.25">
      <c r="A73" s="10"/>
      <c r="B73" s="2">
        <v>7</v>
      </c>
      <c r="C73" s="10"/>
      <c r="D73" s="10"/>
      <c r="E73" s="10"/>
      <c r="F73" s="10"/>
      <c r="G73" s="10"/>
      <c r="H73" s="10"/>
      <c r="I73" s="10">
        <f>ROUNDDOWN(C67/12*(12-6),0)</f>
        <v>7</v>
      </c>
      <c r="J73" s="10"/>
      <c r="K73" s="10"/>
      <c r="L73" s="10"/>
      <c r="M73" s="10"/>
      <c r="N73" s="10"/>
    </row>
    <row r="74" spans="1:14" hidden="1" x14ac:dyDescent="0.25">
      <c r="A74" s="10"/>
      <c r="B74" s="2">
        <v>8</v>
      </c>
      <c r="C74" s="10"/>
      <c r="D74" s="10"/>
      <c r="E74" s="10"/>
      <c r="F74" s="10"/>
      <c r="G74" s="10"/>
      <c r="H74" s="10"/>
      <c r="I74" s="10"/>
      <c r="J74" s="10">
        <f>ROUNDDOWN(C67/12*(12-7),0)</f>
        <v>6</v>
      </c>
      <c r="K74" s="10"/>
      <c r="L74" s="10"/>
      <c r="M74" s="10"/>
      <c r="N74" s="10"/>
    </row>
    <row r="75" spans="1:14" hidden="1" x14ac:dyDescent="0.25">
      <c r="A75" s="10"/>
      <c r="B75" s="2">
        <v>9</v>
      </c>
      <c r="C75" s="10"/>
      <c r="D75" s="10"/>
      <c r="E75" s="10"/>
      <c r="F75" s="10"/>
      <c r="G75" s="10"/>
      <c r="H75" s="10"/>
      <c r="I75" s="10"/>
      <c r="J75" s="10"/>
      <c r="K75" s="10">
        <f>ROUNDDOWN(C67/12*(12-8),0)</f>
        <v>5</v>
      </c>
      <c r="L75" s="10"/>
      <c r="M75" s="10"/>
      <c r="N75" s="10"/>
    </row>
    <row r="76" spans="1:14" hidden="1" x14ac:dyDescent="0.25">
      <c r="A76" s="10"/>
      <c r="B76" s="2">
        <v>10</v>
      </c>
      <c r="C76" s="10"/>
      <c r="D76" s="10"/>
      <c r="E76" s="10"/>
      <c r="F76" s="10"/>
      <c r="G76" s="10"/>
      <c r="H76" s="10"/>
      <c r="I76" s="10"/>
      <c r="J76" s="10"/>
      <c r="K76" s="10"/>
      <c r="L76" s="10">
        <f>ROUNDDOWN(C67/12*(12-9),0)</f>
        <v>3</v>
      </c>
      <c r="M76" s="10"/>
      <c r="N76" s="10"/>
    </row>
    <row r="77" spans="1:14" hidden="1" x14ac:dyDescent="0.25">
      <c r="A77" s="10"/>
      <c r="B77" s="2">
        <v>11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>
        <f>ROUNDDOWN(C67/12*(12-10),0)</f>
        <v>2</v>
      </c>
      <c r="N77" s="10"/>
    </row>
    <row r="78" spans="1:14" hidden="1" x14ac:dyDescent="0.25">
      <c r="A78" s="10"/>
      <c r="B78" s="2">
        <v>12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2">
        <f>ROUNDDOWN(C67/12*(12-11),0)</f>
        <v>1</v>
      </c>
    </row>
    <row r="79" spans="1:14" x14ac:dyDescent="0.25">
      <c r="A79" s="10">
        <v>5</v>
      </c>
      <c r="B79" s="2" t="s">
        <v>2</v>
      </c>
      <c r="C79" s="2">
        <f>SUM(C67)</f>
        <v>15</v>
      </c>
      <c r="D79" s="2">
        <f t="shared" ref="D79:N79" si="4">SUM(D67:D78)</f>
        <v>15</v>
      </c>
      <c r="E79" s="2">
        <f t="shared" si="4"/>
        <v>15</v>
      </c>
      <c r="F79" s="2">
        <f t="shared" si="4"/>
        <v>15</v>
      </c>
      <c r="G79" s="2">
        <f t="shared" si="4"/>
        <v>15</v>
      </c>
      <c r="H79" s="2">
        <f t="shared" si="4"/>
        <v>14</v>
      </c>
      <c r="I79" s="2">
        <f t="shared" si="4"/>
        <v>14</v>
      </c>
      <c r="J79" s="2">
        <f t="shared" si="4"/>
        <v>15</v>
      </c>
      <c r="K79" s="2">
        <f t="shared" si="4"/>
        <v>15</v>
      </c>
      <c r="L79" s="2">
        <f t="shared" si="4"/>
        <v>14</v>
      </c>
      <c r="M79" s="2">
        <f t="shared" si="4"/>
        <v>14</v>
      </c>
      <c r="N79" s="2">
        <f t="shared" si="4"/>
        <v>14</v>
      </c>
    </row>
    <row r="80" spans="1:14" hidden="1" x14ac:dyDescent="0.25">
      <c r="A80" s="10">
        <v>6</v>
      </c>
      <c r="B80" s="2">
        <v>1</v>
      </c>
      <c r="C80" s="10">
        <v>15</v>
      </c>
      <c r="D80" s="2">
        <f>C67-D68</f>
        <v>2</v>
      </c>
      <c r="E80" s="10">
        <f>C67-E69</f>
        <v>3</v>
      </c>
      <c r="F80" s="10">
        <f>C67-F70</f>
        <v>4</v>
      </c>
      <c r="G80" s="10">
        <f>C67-G71</f>
        <v>5</v>
      </c>
      <c r="H80" s="10">
        <f>C67-H72</f>
        <v>7</v>
      </c>
      <c r="I80" s="10">
        <f>C67-I73</f>
        <v>8</v>
      </c>
      <c r="J80" s="10">
        <f>C67-J74</f>
        <v>9</v>
      </c>
      <c r="K80" s="10">
        <f>C67-K75</f>
        <v>10</v>
      </c>
      <c r="L80" s="10">
        <f>C67-L76</f>
        <v>12</v>
      </c>
      <c r="M80" s="10">
        <f>C67-M77</f>
        <v>13</v>
      </c>
      <c r="N80" s="10">
        <f>C67-N78</f>
        <v>14</v>
      </c>
    </row>
    <row r="81" spans="1:14" hidden="1" x14ac:dyDescent="0.25">
      <c r="A81" s="10"/>
      <c r="B81" s="2">
        <v>2</v>
      </c>
      <c r="C81" s="10"/>
      <c r="D81" s="10">
        <f>ROUNDDOWN(C80/12*(12-1),0)</f>
        <v>13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hidden="1" x14ac:dyDescent="0.25">
      <c r="A82" s="10"/>
      <c r="B82" s="2">
        <v>3</v>
      </c>
      <c r="C82" s="10"/>
      <c r="D82" s="10"/>
      <c r="E82" s="10">
        <f>ROUNDDOWN(C80/12*(12-2),0)</f>
        <v>12</v>
      </c>
      <c r="F82" s="10"/>
      <c r="G82" s="10"/>
      <c r="H82" s="10"/>
      <c r="I82" s="10"/>
      <c r="J82" s="10"/>
      <c r="K82" s="10"/>
      <c r="L82" s="10"/>
      <c r="M82" s="10"/>
      <c r="N82" s="10"/>
    </row>
    <row r="83" spans="1:14" hidden="1" x14ac:dyDescent="0.25">
      <c r="A83" s="10"/>
      <c r="B83" s="2">
        <v>4</v>
      </c>
      <c r="C83" s="10"/>
      <c r="D83" s="10"/>
      <c r="E83" s="10"/>
      <c r="F83" s="10">
        <f>ROUNDDOWN(C80/12*(12-3),0)</f>
        <v>11</v>
      </c>
      <c r="G83" s="10"/>
      <c r="H83" s="10"/>
      <c r="I83" s="10"/>
      <c r="J83" s="10"/>
      <c r="K83" s="10"/>
      <c r="L83" s="10"/>
      <c r="M83" s="10"/>
      <c r="N83" s="10"/>
    </row>
    <row r="84" spans="1:14" hidden="1" x14ac:dyDescent="0.25">
      <c r="A84" s="10"/>
      <c r="B84" s="2">
        <v>5</v>
      </c>
      <c r="C84" s="10"/>
      <c r="D84" s="10"/>
      <c r="E84" s="10"/>
      <c r="F84" s="10"/>
      <c r="G84" s="10">
        <f>ROUNDDOWN(C80/12*(12-4),0)</f>
        <v>10</v>
      </c>
      <c r="H84" s="10"/>
      <c r="I84" s="10"/>
      <c r="J84" s="10"/>
      <c r="K84" s="10"/>
      <c r="L84" s="10"/>
      <c r="M84" s="10"/>
      <c r="N84" s="10"/>
    </row>
    <row r="85" spans="1:14" hidden="1" x14ac:dyDescent="0.25">
      <c r="A85" s="10"/>
      <c r="B85" s="2">
        <v>6</v>
      </c>
      <c r="C85" s="10"/>
      <c r="D85" s="10"/>
      <c r="E85" s="10"/>
      <c r="F85" s="10"/>
      <c r="G85" s="10"/>
      <c r="H85" s="10">
        <f>ROUNDDOWN(C80/12*(12-5),0)</f>
        <v>8</v>
      </c>
      <c r="I85" s="10"/>
      <c r="J85" s="10"/>
      <c r="K85" s="10"/>
      <c r="L85" s="10"/>
      <c r="M85" s="10"/>
      <c r="N85" s="10"/>
    </row>
    <row r="86" spans="1:14" hidden="1" x14ac:dyDescent="0.25">
      <c r="A86" s="10"/>
      <c r="B86" s="2">
        <v>7</v>
      </c>
      <c r="C86" s="10"/>
      <c r="D86" s="10"/>
      <c r="E86" s="10"/>
      <c r="F86" s="10"/>
      <c r="G86" s="10"/>
      <c r="H86" s="10"/>
      <c r="I86" s="10">
        <f>ROUNDDOWN(C80/12*(12-6),0)</f>
        <v>7</v>
      </c>
      <c r="J86" s="10"/>
      <c r="K86" s="10"/>
      <c r="L86" s="10"/>
      <c r="M86" s="10"/>
      <c r="N86" s="10"/>
    </row>
    <row r="87" spans="1:14" hidden="1" x14ac:dyDescent="0.25">
      <c r="A87" s="10"/>
      <c r="B87" s="2">
        <v>8</v>
      </c>
      <c r="C87" s="10"/>
      <c r="D87" s="10"/>
      <c r="E87" s="10"/>
      <c r="F87" s="10"/>
      <c r="G87" s="10"/>
      <c r="H87" s="10"/>
      <c r="I87" s="10"/>
      <c r="J87" s="10">
        <f>ROUNDDOWN(C80/12*(12-7),0)</f>
        <v>6</v>
      </c>
      <c r="K87" s="10"/>
      <c r="L87" s="10"/>
      <c r="M87" s="10"/>
      <c r="N87" s="10"/>
    </row>
    <row r="88" spans="1:14" hidden="1" x14ac:dyDescent="0.25">
      <c r="A88" s="10"/>
      <c r="B88" s="2">
        <v>9</v>
      </c>
      <c r="C88" s="10"/>
      <c r="D88" s="10"/>
      <c r="E88" s="10"/>
      <c r="F88" s="10"/>
      <c r="G88" s="10"/>
      <c r="H88" s="10"/>
      <c r="I88" s="10"/>
      <c r="J88" s="10"/>
      <c r="K88" s="10">
        <f>ROUNDDOWN(C80/12*(12-8),0)</f>
        <v>5</v>
      </c>
      <c r="L88" s="10"/>
      <c r="M88" s="10"/>
      <c r="N88" s="10"/>
    </row>
    <row r="89" spans="1:14" hidden="1" x14ac:dyDescent="0.25">
      <c r="A89" s="10"/>
      <c r="B89" s="2">
        <v>10</v>
      </c>
      <c r="C89" s="10"/>
      <c r="D89" s="10"/>
      <c r="E89" s="10"/>
      <c r="F89" s="10"/>
      <c r="G89" s="10"/>
      <c r="H89" s="10"/>
      <c r="I89" s="10"/>
      <c r="J89" s="10"/>
      <c r="K89" s="10"/>
      <c r="L89" s="10">
        <f>ROUNDDOWN(C80/12*(12-9),0)</f>
        <v>3</v>
      </c>
      <c r="M89" s="10"/>
      <c r="N89" s="10"/>
    </row>
    <row r="90" spans="1:14" hidden="1" x14ac:dyDescent="0.25">
      <c r="A90" s="10"/>
      <c r="B90" s="2">
        <v>11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>
        <f>ROUNDDOWN(C80/12*(12-10),0)</f>
        <v>2</v>
      </c>
      <c r="N90" s="10"/>
    </row>
    <row r="91" spans="1:14" hidden="1" x14ac:dyDescent="0.25">
      <c r="A91" s="10"/>
      <c r="B91" s="2">
        <v>12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2">
        <f>ROUNDDOWN(C80/12*(12-11),0)</f>
        <v>1</v>
      </c>
    </row>
    <row r="92" spans="1:14" x14ac:dyDescent="0.25">
      <c r="A92" s="10">
        <v>6</v>
      </c>
      <c r="B92" s="2" t="s">
        <v>2</v>
      </c>
      <c r="C92" s="2">
        <f>SUM(C80)</f>
        <v>15</v>
      </c>
      <c r="D92" s="2">
        <f t="shared" ref="D92:N92" si="5">SUM(D80:D91)</f>
        <v>15</v>
      </c>
      <c r="E92" s="2">
        <f t="shared" si="5"/>
        <v>15</v>
      </c>
      <c r="F92" s="2">
        <f t="shared" si="5"/>
        <v>15</v>
      </c>
      <c r="G92" s="2">
        <f t="shared" si="5"/>
        <v>15</v>
      </c>
      <c r="H92" s="2">
        <f t="shared" si="5"/>
        <v>15</v>
      </c>
      <c r="I92" s="2">
        <f t="shared" si="5"/>
        <v>15</v>
      </c>
      <c r="J92" s="2">
        <f t="shared" si="5"/>
        <v>15</v>
      </c>
      <c r="K92" s="2">
        <f t="shared" si="5"/>
        <v>15</v>
      </c>
      <c r="L92" s="2">
        <f t="shared" si="5"/>
        <v>15</v>
      </c>
      <c r="M92" s="2">
        <f t="shared" si="5"/>
        <v>15</v>
      </c>
      <c r="N92" s="2">
        <f t="shared" si="5"/>
        <v>15</v>
      </c>
    </row>
    <row r="93" spans="1:14" hidden="1" x14ac:dyDescent="0.25">
      <c r="A93" s="10">
        <v>7</v>
      </c>
      <c r="B93" s="2">
        <v>1</v>
      </c>
      <c r="C93" s="10">
        <v>15</v>
      </c>
      <c r="D93" s="2">
        <f>C80-D81</f>
        <v>2</v>
      </c>
      <c r="E93" s="10">
        <f>C80-E82</f>
        <v>3</v>
      </c>
      <c r="F93" s="10">
        <f>C80-F83</f>
        <v>4</v>
      </c>
      <c r="G93" s="10">
        <f>C80-G84</f>
        <v>5</v>
      </c>
      <c r="H93" s="10">
        <f>C80-H85</f>
        <v>7</v>
      </c>
      <c r="I93" s="10">
        <f>C80-I86</f>
        <v>8</v>
      </c>
      <c r="J93" s="10">
        <f>C80-J87</f>
        <v>9</v>
      </c>
      <c r="K93" s="10">
        <f>C80-K88</f>
        <v>10</v>
      </c>
      <c r="L93" s="10">
        <f>C80-L89</f>
        <v>12</v>
      </c>
      <c r="M93" s="10">
        <f>C80-M90</f>
        <v>13</v>
      </c>
      <c r="N93" s="10">
        <f>C80-N91</f>
        <v>14</v>
      </c>
    </row>
    <row r="94" spans="1:14" hidden="1" x14ac:dyDescent="0.25">
      <c r="A94" s="10"/>
      <c r="B94" s="2">
        <v>2</v>
      </c>
      <c r="C94" s="10"/>
      <c r="D94" s="10">
        <f>ROUNDDOWN(C93/12*(12-1),0)</f>
        <v>13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hidden="1" x14ac:dyDescent="0.25">
      <c r="A95" s="10"/>
      <c r="B95" s="2">
        <v>3</v>
      </c>
      <c r="C95" s="10"/>
      <c r="D95" s="10"/>
      <c r="E95" s="10">
        <f>ROUNDDOWN(C93/12*(12-2),0)</f>
        <v>12</v>
      </c>
      <c r="F95" s="10"/>
      <c r="G95" s="10"/>
      <c r="H95" s="10"/>
      <c r="I95" s="10"/>
      <c r="J95" s="10"/>
      <c r="K95" s="10"/>
      <c r="L95" s="10"/>
      <c r="M95" s="10"/>
      <c r="N95" s="10"/>
    </row>
    <row r="96" spans="1:14" hidden="1" x14ac:dyDescent="0.25">
      <c r="A96" s="10"/>
      <c r="B96" s="2">
        <v>4</v>
      </c>
      <c r="C96" s="10"/>
      <c r="D96" s="10"/>
      <c r="E96" s="10"/>
      <c r="F96" s="10">
        <f>ROUNDDOWN(C93/12*(12-3),0)</f>
        <v>11</v>
      </c>
      <c r="G96" s="10"/>
      <c r="H96" s="10"/>
      <c r="I96" s="10"/>
      <c r="J96" s="10"/>
      <c r="K96" s="10"/>
      <c r="L96" s="10"/>
      <c r="M96" s="10"/>
      <c r="N96" s="10"/>
    </row>
    <row r="97" spans="1:14" hidden="1" x14ac:dyDescent="0.25">
      <c r="A97" s="10"/>
      <c r="B97" s="2">
        <v>5</v>
      </c>
      <c r="C97" s="10"/>
      <c r="D97" s="10"/>
      <c r="E97" s="10"/>
      <c r="F97" s="10"/>
      <c r="G97" s="10">
        <f>ROUNDDOWN(C93/12*(12-4),0)</f>
        <v>10</v>
      </c>
      <c r="H97" s="10"/>
      <c r="I97" s="10"/>
      <c r="J97" s="10"/>
      <c r="K97" s="10"/>
      <c r="L97" s="10"/>
      <c r="M97" s="10"/>
      <c r="N97" s="10"/>
    </row>
    <row r="98" spans="1:14" hidden="1" x14ac:dyDescent="0.25">
      <c r="A98" s="10"/>
      <c r="B98" s="2">
        <v>6</v>
      </c>
      <c r="C98" s="10"/>
      <c r="D98" s="10"/>
      <c r="E98" s="10"/>
      <c r="F98" s="10"/>
      <c r="G98" s="10"/>
      <c r="H98" s="10">
        <f>ROUNDDOWN(C93/12*(12-5),0)</f>
        <v>8</v>
      </c>
      <c r="I98" s="10"/>
      <c r="J98" s="10"/>
      <c r="K98" s="10"/>
      <c r="L98" s="10"/>
      <c r="M98" s="10"/>
      <c r="N98" s="10"/>
    </row>
    <row r="99" spans="1:14" hidden="1" x14ac:dyDescent="0.25">
      <c r="A99" s="10"/>
      <c r="B99" s="2">
        <v>7</v>
      </c>
      <c r="C99" s="10"/>
      <c r="D99" s="10"/>
      <c r="E99" s="10"/>
      <c r="F99" s="10"/>
      <c r="G99" s="10"/>
      <c r="H99" s="10"/>
      <c r="I99" s="10">
        <f>ROUNDDOWN(C93/12*(12-6),0)</f>
        <v>7</v>
      </c>
      <c r="J99" s="10"/>
      <c r="K99" s="10"/>
      <c r="L99" s="10"/>
      <c r="M99" s="10"/>
      <c r="N99" s="10"/>
    </row>
    <row r="100" spans="1:14" hidden="1" x14ac:dyDescent="0.25">
      <c r="A100" s="10"/>
      <c r="B100" s="2">
        <v>8</v>
      </c>
      <c r="C100" s="10"/>
      <c r="D100" s="10"/>
      <c r="E100" s="10"/>
      <c r="F100" s="10"/>
      <c r="G100" s="10"/>
      <c r="H100" s="10"/>
      <c r="I100" s="10"/>
      <c r="J100" s="10">
        <f>ROUNDDOWN(C93/12*(12-7),0)</f>
        <v>6</v>
      </c>
      <c r="K100" s="10"/>
      <c r="L100" s="10"/>
      <c r="M100" s="10"/>
      <c r="N100" s="10"/>
    </row>
    <row r="101" spans="1:14" hidden="1" x14ac:dyDescent="0.25">
      <c r="A101" s="10"/>
      <c r="B101" s="2">
        <v>9</v>
      </c>
      <c r="C101" s="10"/>
      <c r="D101" s="10"/>
      <c r="E101" s="10"/>
      <c r="F101" s="10"/>
      <c r="G101" s="10"/>
      <c r="H101" s="10"/>
      <c r="I101" s="10"/>
      <c r="J101" s="10"/>
      <c r="K101" s="10">
        <f>ROUNDDOWN(C93/12*(12-8),0)</f>
        <v>5</v>
      </c>
      <c r="L101" s="10"/>
      <c r="M101" s="10"/>
      <c r="N101" s="10"/>
    </row>
    <row r="102" spans="1:14" hidden="1" x14ac:dyDescent="0.25">
      <c r="A102" s="10"/>
      <c r="B102" s="2">
        <v>10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>
        <f>ROUNDDOWN(C93/12*(12-9),0)</f>
        <v>3</v>
      </c>
      <c r="M102" s="10"/>
      <c r="N102" s="10"/>
    </row>
    <row r="103" spans="1:14" hidden="1" x14ac:dyDescent="0.25">
      <c r="A103" s="10"/>
      <c r="B103" s="2">
        <v>11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>
        <f>ROUNDDOWN(C93/12*(12-10),0)</f>
        <v>2</v>
      </c>
      <c r="N103" s="10"/>
    </row>
    <row r="104" spans="1:14" hidden="1" x14ac:dyDescent="0.25">
      <c r="A104" s="10"/>
      <c r="B104" s="2">
        <v>12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2">
        <f>ROUNDDOWN(C93/12*(12-11),0)</f>
        <v>1</v>
      </c>
    </row>
    <row r="105" spans="1:14" x14ac:dyDescent="0.25">
      <c r="A105" s="10">
        <v>7</v>
      </c>
      <c r="B105" s="2" t="s">
        <v>2</v>
      </c>
      <c r="C105" s="2">
        <f>SUM(C93)</f>
        <v>15</v>
      </c>
      <c r="D105" s="2">
        <f t="shared" ref="D105:N105" si="6">SUM(D93:D104)</f>
        <v>15</v>
      </c>
      <c r="E105" s="2">
        <f t="shared" si="6"/>
        <v>15</v>
      </c>
      <c r="F105" s="2">
        <f t="shared" si="6"/>
        <v>15</v>
      </c>
      <c r="G105" s="2">
        <f t="shared" si="6"/>
        <v>15</v>
      </c>
      <c r="H105" s="2">
        <f t="shared" si="6"/>
        <v>15</v>
      </c>
      <c r="I105" s="2">
        <f t="shared" si="6"/>
        <v>15</v>
      </c>
      <c r="J105" s="2">
        <f t="shared" si="6"/>
        <v>15</v>
      </c>
      <c r="K105" s="2">
        <f t="shared" si="6"/>
        <v>15</v>
      </c>
      <c r="L105" s="2">
        <f t="shared" si="6"/>
        <v>15</v>
      </c>
      <c r="M105" s="2">
        <f t="shared" si="6"/>
        <v>15</v>
      </c>
      <c r="N105" s="2">
        <f t="shared" si="6"/>
        <v>15</v>
      </c>
    </row>
    <row r="106" spans="1:14" hidden="1" x14ac:dyDescent="0.25">
      <c r="A106" s="10">
        <v>8</v>
      </c>
      <c r="B106" s="2">
        <v>1</v>
      </c>
      <c r="C106" s="10">
        <v>15</v>
      </c>
      <c r="D106" s="2">
        <f>C93-D94</f>
        <v>2</v>
      </c>
      <c r="E106" s="10">
        <f>C93-E95</f>
        <v>3</v>
      </c>
      <c r="F106" s="10">
        <f>C93-F96</f>
        <v>4</v>
      </c>
      <c r="G106" s="10">
        <f>C93-G97</f>
        <v>5</v>
      </c>
      <c r="H106" s="10">
        <f>C93-H98</f>
        <v>7</v>
      </c>
      <c r="I106" s="10">
        <f>C93-I99</f>
        <v>8</v>
      </c>
      <c r="J106" s="10">
        <f>C93-J100</f>
        <v>9</v>
      </c>
      <c r="K106" s="10">
        <f>C93-K101</f>
        <v>10</v>
      </c>
      <c r="L106" s="10">
        <f>C93-L102</f>
        <v>12</v>
      </c>
      <c r="M106" s="10">
        <f>C93-M103</f>
        <v>13</v>
      </c>
      <c r="N106" s="10">
        <f>C93-N104</f>
        <v>14</v>
      </c>
    </row>
    <row r="107" spans="1:14" hidden="1" x14ac:dyDescent="0.25">
      <c r="A107" s="10"/>
      <c r="B107" s="2">
        <v>2</v>
      </c>
      <c r="C107" s="10"/>
      <c r="D107" s="10">
        <f>ROUNDDOWN(C106/12*(12-1),0)</f>
        <v>13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hidden="1" x14ac:dyDescent="0.25">
      <c r="A108" s="10"/>
      <c r="B108" s="2">
        <v>3</v>
      </c>
      <c r="C108" s="10"/>
      <c r="D108" s="10"/>
      <c r="E108" s="10">
        <f>ROUNDDOWN(C106/12*(12-2),0)</f>
        <v>12</v>
      </c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hidden="1" x14ac:dyDescent="0.25">
      <c r="A109" s="10"/>
      <c r="B109" s="2">
        <v>4</v>
      </c>
      <c r="C109" s="10"/>
      <c r="D109" s="10"/>
      <c r="E109" s="10"/>
      <c r="F109" s="10">
        <f>ROUNDDOWN(C106/12*(12-3),0)</f>
        <v>11</v>
      </c>
      <c r="G109" s="10"/>
      <c r="H109" s="10"/>
      <c r="I109" s="10"/>
      <c r="J109" s="10"/>
      <c r="K109" s="10"/>
      <c r="L109" s="10"/>
      <c r="M109" s="10"/>
      <c r="N109" s="10"/>
    </row>
    <row r="110" spans="1:14" hidden="1" x14ac:dyDescent="0.25">
      <c r="A110" s="10"/>
      <c r="B110" s="2">
        <v>5</v>
      </c>
      <c r="C110" s="10"/>
      <c r="D110" s="10"/>
      <c r="E110" s="10"/>
      <c r="F110" s="10"/>
      <c r="G110" s="10">
        <f>ROUNDDOWN(C106/12*(12-4),0)</f>
        <v>10</v>
      </c>
      <c r="H110" s="10"/>
      <c r="I110" s="10"/>
      <c r="J110" s="10"/>
      <c r="K110" s="10"/>
      <c r="L110" s="10"/>
      <c r="M110" s="10"/>
      <c r="N110" s="10"/>
    </row>
    <row r="111" spans="1:14" hidden="1" x14ac:dyDescent="0.25">
      <c r="A111" s="10"/>
      <c r="B111" s="2">
        <v>6</v>
      </c>
      <c r="C111" s="10"/>
      <c r="D111" s="10"/>
      <c r="E111" s="10"/>
      <c r="F111" s="10"/>
      <c r="G111" s="10"/>
      <c r="H111" s="10">
        <f>ROUNDDOWN(C106/12*(12-5),0)</f>
        <v>8</v>
      </c>
      <c r="I111" s="10"/>
      <c r="J111" s="10"/>
      <c r="K111" s="10"/>
      <c r="L111" s="10"/>
      <c r="M111" s="10"/>
      <c r="N111" s="10"/>
    </row>
    <row r="112" spans="1:14" hidden="1" x14ac:dyDescent="0.25">
      <c r="A112" s="10"/>
      <c r="B112" s="2">
        <v>7</v>
      </c>
      <c r="C112" s="10"/>
      <c r="D112" s="10"/>
      <c r="E112" s="10"/>
      <c r="F112" s="10"/>
      <c r="G112" s="10"/>
      <c r="H112" s="10"/>
      <c r="I112" s="10">
        <f>ROUNDDOWN(C106/12*(12-6),0)</f>
        <v>7</v>
      </c>
      <c r="J112" s="10"/>
      <c r="K112" s="10"/>
      <c r="L112" s="10"/>
      <c r="M112" s="10"/>
      <c r="N112" s="10"/>
    </row>
    <row r="113" spans="1:14" hidden="1" x14ac:dyDescent="0.25">
      <c r="A113" s="10"/>
      <c r="B113" s="2">
        <v>8</v>
      </c>
      <c r="C113" s="10"/>
      <c r="D113" s="10"/>
      <c r="E113" s="10"/>
      <c r="F113" s="10"/>
      <c r="G113" s="10"/>
      <c r="H113" s="10"/>
      <c r="I113" s="10"/>
      <c r="J113" s="10">
        <f>ROUNDDOWN(C106/12*(12-7),0)</f>
        <v>6</v>
      </c>
      <c r="K113" s="10"/>
      <c r="L113" s="10"/>
      <c r="M113" s="10"/>
      <c r="N113" s="10"/>
    </row>
    <row r="114" spans="1:14" hidden="1" x14ac:dyDescent="0.25">
      <c r="A114" s="10"/>
      <c r="B114" s="2">
        <v>9</v>
      </c>
      <c r="C114" s="10"/>
      <c r="D114" s="10"/>
      <c r="E114" s="10"/>
      <c r="F114" s="10"/>
      <c r="G114" s="10"/>
      <c r="H114" s="10"/>
      <c r="I114" s="10"/>
      <c r="J114" s="10"/>
      <c r="K114" s="10">
        <f>ROUNDDOWN(C106/12*(12-8),0)</f>
        <v>5</v>
      </c>
      <c r="L114" s="10"/>
      <c r="M114" s="10"/>
      <c r="N114" s="10"/>
    </row>
    <row r="115" spans="1:14" hidden="1" x14ac:dyDescent="0.25">
      <c r="A115" s="10"/>
      <c r="B115" s="2">
        <v>10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>
        <f>ROUNDDOWN(C106/12*(12-9),0)</f>
        <v>3</v>
      </c>
      <c r="M115" s="10"/>
      <c r="N115" s="10"/>
    </row>
    <row r="116" spans="1:14" hidden="1" x14ac:dyDescent="0.25">
      <c r="A116" s="10"/>
      <c r="B116" s="2">
        <v>11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>
        <f>ROUNDDOWN(C106/12*(12-10),0)</f>
        <v>2</v>
      </c>
      <c r="N116" s="10"/>
    </row>
    <row r="117" spans="1:14" hidden="1" x14ac:dyDescent="0.25">
      <c r="A117" s="10"/>
      <c r="B117" s="2">
        <v>12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2">
        <f>ROUNDDOWN(C106/12*(12-11),0)</f>
        <v>1</v>
      </c>
    </row>
    <row r="118" spans="1:14" x14ac:dyDescent="0.25">
      <c r="A118" s="10">
        <v>8</v>
      </c>
      <c r="B118" s="2" t="s">
        <v>2</v>
      </c>
      <c r="C118" s="2">
        <f>SUM(C106)</f>
        <v>15</v>
      </c>
      <c r="D118" s="2">
        <f t="shared" ref="D118:N118" si="7">SUM(D106:D117)</f>
        <v>15</v>
      </c>
      <c r="E118" s="2">
        <f t="shared" si="7"/>
        <v>15</v>
      </c>
      <c r="F118" s="2">
        <f t="shared" si="7"/>
        <v>15</v>
      </c>
      <c r="G118" s="2">
        <f t="shared" si="7"/>
        <v>15</v>
      </c>
      <c r="H118" s="2">
        <f t="shared" si="7"/>
        <v>15</v>
      </c>
      <c r="I118" s="2">
        <f t="shared" si="7"/>
        <v>15</v>
      </c>
      <c r="J118" s="2">
        <f t="shared" si="7"/>
        <v>15</v>
      </c>
      <c r="K118" s="2">
        <f t="shared" si="7"/>
        <v>15</v>
      </c>
      <c r="L118" s="2">
        <f t="shared" si="7"/>
        <v>15</v>
      </c>
      <c r="M118" s="2">
        <f t="shared" si="7"/>
        <v>15</v>
      </c>
      <c r="N118" s="2">
        <f t="shared" si="7"/>
        <v>15</v>
      </c>
    </row>
    <row r="119" spans="1:14" hidden="1" x14ac:dyDescent="0.25">
      <c r="A119" s="10">
        <v>9</v>
      </c>
      <c r="B119" s="2">
        <v>1</v>
      </c>
      <c r="C119" s="10">
        <v>15</v>
      </c>
      <c r="D119" s="2">
        <f>C106-D107</f>
        <v>2</v>
      </c>
      <c r="E119" s="10">
        <f>C106-E108</f>
        <v>3</v>
      </c>
      <c r="F119" s="10">
        <f>C106-F109</f>
        <v>4</v>
      </c>
      <c r="G119" s="10">
        <f>C106-G110</f>
        <v>5</v>
      </c>
      <c r="H119" s="10">
        <f>C106-H111</f>
        <v>7</v>
      </c>
      <c r="I119" s="10">
        <f>C106-I112</f>
        <v>8</v>
      </c>
      <c r="J119" s="10">
        <f>C106-J113</f>
        <v>9</v>
      </c>
      <c r="K119" s="10">
        <f>C106-K114</f>
        <v>10</v>
      </c>
      <c r="L119" s="10">
        <f>C106-L115</f>
        <v>12</v>
      </c>
      <c r="M119" s="10">
        <f>C106-M116</f>
        <v>13</v>
      </c>
      <c r="N119" s="10">
        <f>C106-N117</f>
        <v>14</v>
      </c>
    </row>
    <row r="120" spans="1:14" hidden="1" x14ac:dyDescent="0.25">
      <c r="A120" s="10"/>
      <c r="B120" s="2">
        <v>2</v>
      </c>
      <c r="C120" s="10"/>
      <c r="D120" s="10">
        <f>ROUNDDOWN(C119/12*(12-1),0)</f>
        <v>13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hidden="1" x14ac:dyDescent="0.25">
      <c r="A121" s="10"/>
      <c r="B121" s="2">
        <v>3</v>
      </c>
      <c r="C121" s="10"/>
      <c r="D121" s="10"/>
      <c r="E121" s="10">
        <f>ROUNDDOWN(C119/12*(12-2),0)</f>
        <v>12</v>
      </c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hidden="1" x14ac:dyDescent="0.25">
      <c r="A122" s="10"/>
      <c r="B122" s="2">
        <v>4</v>
      </c>
      <c r="C122" s="10"/>
      <c r="D122" s="10"/>
      <c r="E122" s="10"/>
      <c r="F122" s="10">
        <f>ROUNDDOWN(C119/12*(12-3),0)</f>
        <v>11</v>
      </c>
      <c r="G122" s="10"/>
      <c r="H122" s="10"/>
      <c r="I122" s="10"/>
      <c r="J122" s="10"/>
      <c r="K122" s="10"/>
      <c r="L122" s="10"/>
      <c r="M122" s="10"/>
      <c r="N122" s="10"/>
    </row>
    <row r="123" spans="1:14" hidden="1" x14ac:dyDescent="0.25">
      <c r="A123" s="10"/>
      <c r="B123" s="2">
        <v>5</v>
      </c>
      <c r="C123" s="10"/>
      <c r="D123" s="10"/>
      <c r="E123" s="10"/>
      <c r="F123" s="10"/>
      <c r="G123" s="10">
        <f>ROUNDDOWN(C119/12*(12-4),0)</f>
        <v>10</v>
      </c>
      <c r="H123" s="10"/>
      <c r="I123" s="10"/>
      <c r="J123" s="10"/>
      <c r="K123" s="10"/>
      <c r="L123" s="10"/>
      <c r="M123" s="10"/>
      <c r="N123" s="10"/>
    </row>
    <row r="124" spans="1:14" hidden="1" x14ac:dyDescent="0.25">
      <c r="A124" s="10"/>
      <c r="B124" s="2">
        <v>6</v>
      </c>
      <c r="C124" s="10"/>
      <c r="D124" s="10"/>
      <c r="E124" s="10"/>
      <c r="F124" s="10"/>
      <c r="G124" s="10"/>
      <c r="H124" s="10">
        <f>ROUNDDOWN(C119/12*(12-5),0)</f>
        <v>8</v>
      </c>
      <c r="I124" s="10"/>
      <c r="J124" s="10"/>
      <c r="K124" s="10"/>
      <c r="L124" s="10"/>
      <c r="M124" s="10"/>
      <c r="N124" s="10"/>
    </row>
    <row r="125" spans="1:14" hidden="1" x14ac:dyDescent="0.25">
      <c r="A125" s="10"/>
      <c r="B125" s="2">
        <v>7</v>
      </c>
      <c r="C125" s="10"/>
      <c r="D125" s="10"/>
      <c r="E125" s="10"/>
      <c r="F125" s="10"/>
      <c r="G125" s="10"/>
      <c r="H125" s="10"/>
      <c r="I125" s="10">
        <f>ROUNDDOWN(C119/12*(12-6),0)</f>
        <v>7</v>
      </c>
      <c r="J125" s="10"/>
      <c r="K125" s="10"/>
      <c r="L125" s="10"/>
      <c r="M125" s="10"/>
      <c r="N125" s="10"/>
    </row>
    <row r="126" spans="1:14" hidden="1" x14ac:dyDescent="0.25">
      <c r="A126" s="10"/>
      <c r="B126" s="2">
        <v>8</v>
      </c>
      <c r="C126" s="10"/>
      <c r="D126" s="10"/>
      <c r="E126" s="10"/>
      <c r="F126" s="10"/>
      <c r="G126" s="10"/>
      <c r="H126" s="10"/>
      <c r="I126" s="10"/>
      <c r="J126" s="10">
        <f>ROUNDDOWN(C119/12*(12-7),0)</f>
        <v>6</v>
      </c>
      <c r="K126" s="10"/>
      <c r="L126" s="10"/>
      <c r="M126" s="10"/>
      <c r="N126" s="10"/>
    </row>
    <row r="127" spans="1:14" hidden="1" x14ac:dyDescent="0.25">
      <c r="A127" s="10"/>
      <c r="B127" s="2">
        <v>9</v>
      </c>
      <c r="C127" s="10"/>
      <c r="D127" s="10"/>
      <c r="E127" s="10"/>
      <c r="F127" s="10"/>
      <c r="G127" s="10"/>
      <c r="H127" s="10"/>
      <c r="I127" s="10"/>
      <c r="J127" s="10"/>
      <c r="K127" s="10">
        <f>ROUNDDOWN(C119/12*(12-8),0)</f>
        <v>5</v>
      </c>
      <c r="L127" s="10"/>
      <c r="M127" s="10"/>
      <c r="N127" s="10"/>
    </row>
    <row r="128" spans="1:14" hidden="1" x14ac:dyDescent="0.25">
      <c r="A128" s="10"/>
      <c r="B128" s="2">
        <v>10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>
        <f>ROUNDDOWN(C119/12*(12-9),0)</f>
        <v>3</v>
      </c>
      <c r="M128" s="10"/>
      <c r="N128" s="10"/>
    </row>
    <row r="129" spans="1:14" hidden="1" x14ac:dyDescent="0.25">
      <c r="A129" s="10"/>
      <c r="B129" s="2">
        <v>11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>
        <f>ROUNDDOWN(C119/12*(12-10),0)</f>
        <v>2</v>
      </c>
      <c r="N129" s="10"/>
    </row>
    <row r="130" spans="1:14" hidden="1" x14ac:dyDescent="0.25">
      <c r="A130" s="10"/>
      <c r="B130" s="2">
        <v>12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2">
        <f>ROUNDDOWN(C119/12*(12-11),0)</f>
        <v>1</v>
      </c>
    </row>
    <row r="131" spans="1:14" x14ac:dyDescent="0.25">
      <c r="A131" s="10">
        <v>9</v>
      </c>
      <c r="B131" s="2" t="s">
        <v>2</v>
      </c>
      <c r="C131" s="2">
        <f>SUM(C119)</f>
        <v>15</v>
      </c>
      <c r="D131" s="2">
        <f t="shared" ref="D131:N131" si="8">SUM(D119:D130)</f>
        <v>15</v>
      </c>
      <c r="E131" s="2">
        <f t="shared" si="8"/>
        <v>15</v>
      </c>
      <c r="F131" s="2">
        <f t="shared" si="8"/>
        <v>15</v>
      </c>
      <c r="G131" s="2">
        <f t="shared" si="8"/>
        <v>15</v>
      </c>
      <c r="H131" s="2">
        <f t="shared" si="8"/>
        <v>15</v>
      </c>
      <c r="I131" s="2">
        <f t="shared" si="8"/>
        <v>15</v>
      </c>
      <c r="J131" s="2">
        <f t="shared" si="8"/>
        <v>15</v>
      </c>
      <c r="K131" s="2">
        <f t="shared" si="8"/>
        <v>15</v>
      </c>
      <c r="L131" s="2">
        <f t="shared" si="8"/>
        <v>15</v>
      </c>
      <c r="M131" s="2">
        <f t="shared" si="8"/>
        <v>15</v>
      </c>
      <c r="N131" s="2">
        <f t="shared" si="8"/>
        <v>15</v>
      </c>
    </row>
    <row r="132" spans="1:14" hidden="1" x14ac:dyDescent="0.25">
      <c r="A132" s="10">
        <v>10</v>
      </c>
      <c r="B132" s="2">
        <v>1</v>
      </c>
      <c r="C132" s="10">
        <v>16</v>
      </c>
      <c r="D132" s="2">
        <f>C119-D120</f>
        <v>2</v>
      </c>
      <c r="E132" s="10">
        <f>C119-E121</f>
        <v>3</v>
      </c>
      <c r="F132" s="10">
        <f>C119-F122</f>
        <v>4</v>
      </c>
      <c r="G132" s="10">
        <f>C119-G123</f>
        <v>5</v>
      </c>
      <c r="H132" s="10">
        <f>C119-H124</f>
        <v>7</v>
      </c>
      <c r="I132" s="10">
        <f>C119-I125</f>
        <v>8</v>
      </c>
      <c r="J132" s="10">
        <f>C119-J126</f>
        <v>9</v>
      </c>
      <c r="K132" s="10">
        <f>C119-K127</f>
        <v>10</v>
      </c>
      <c r="L132" s="10">
        <f>C119-L128</f>
        <v>12</v>
      </c>
      <c r="M132" s="10">
        <f>C119-M129</f>
        <v>13</v>
      </c>
      <c r="N132" s="10">
        <f>C119-N130</f>
        <v>14</v>
      </c>
    </row>
    <row r="133" spans="1:14" hidden="1" x14ac:dyDescent="0.25">
      <c r="A133" s="10"/>
      <c r="B133" s="2">
        <v>2</v>
      </c>
      <c r="C133" s="10"/>
      <c r="D133" s="10">
        <f>ROUNDDOWN(C132/12*(12-1),0)</f>
        <v>14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hidden="1" x14ac:dyDescent="0.25">
      <c r="A134" s="10"/>
      <c r="B134" s="2">
        <v>3</v>
      </c>
      <c r="C134" s="10"/>
      <c r="D134" s="10"/>
      <c r="E134" s="10">
        <f>ROUNDDOWN(C132/12*(12-2),0)</f>
        <v>13</v>
      </c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 hidden="1" x14ac:dyDescent="0.25">
      <c r="A135" s="10"/>
      <c r="B135" s="2">
        <v>4</v>
      </c>
      <c r="C135" s="10"/>
      <c r="D135" s="10"/>
      <c r="E135" s="10"/>
      <c r="F135" s="10">
        <f>ROUNDDOWN(C132/12*(12-3),0)</f>
        <v>12</v>
      </c>
      <c r="G135" s="10"/>
      <c r="H135" s="10"/>
      <c r="I135" s="10"/>
      <c r="J135" s="10"/>
      <c r="K135" s="10"/>
      <c r="L135" s="10"/>
      <c r="M135" s="10"/>
      <c r="N135" s="10"/>
    </row>
    <row r="136" spans="1:14" hidden="1" x14ac:dyDescent="0.25">
      <c r="A136" s="10"/>
      <c r="B136" s="2">
        <v>5</v>
      </c>
      <c r="C136" s="10"/>
      <c r="D136" s="10"/>
      <c r="E136" s="10"/>
      <c r="F136" s="10"/>
      <c r="G136" s="10">
        <f>ROUNDDOWN(C132/12*(12-4),0)</f>
        <v>10</v>
      </c>
      <c r="H136" s="10"/>
      <c r="I136" s="10"/>
      <c r="J136" s="10"/>
      <c r="K136" s="10"/>
      <c r="L136" s="10"/>
      <c r="M136" s="10"/>
      <c r="N136" s="10"/>
    </row>
    <row r="137" spans="1:14" hidden="1" x14ac:dyDescent="0.25">
      <c r="A137" s="10"/>
      <c r="B137" s="2">
        <v>6</v>
      </c>
      <c r="C137" s="10"/>
      <c r="D137" s="10"/>
      <c r="E137" s="10"/>
      <c r="F137" s="10"/>
      <c r="G137" s="10"/>
      <c r="H137" s="10">
        <f>ROUNDDOWN(C132/12*(12-5),0)</f>
        <v>9</v>
      </c>
      <c r="I137" s="10"/>
      <c r="J137" s="10"/>
      <c r="K137" s="10"/>
      <c r="L137" s="10"/>
      <c r="M137" s="10"/>
      <c r="N137" s="10"/>
    </row>
    <row r="138" spans="1:14" hidden="1" x14ac:dyDescent="0.25">
      <c r="A138" s="10"/>
      <c r="B138" s="2">
        <v>7</v>
      </c>
      <c r="C138" s="10"/>
      <c r="D138" s="10"/>
      <c r="E138" s="10"/>
      <c r="F138" s="10"/>
      <c r="G138" s="10"/>
      <c r="H138" s="10"/>
      <c r="I138" s="10">
        <f>ROUNDDOWN(C132/12*(12-6),0)</f>
        <v>8</v>
      </c>
      <c r="J138" s="10"/>
      <c r="K138" s="10"/>
      <c r="L138" s="10"/>
      <c r="M138" s="10"/>
      <c r="N138" s="10"/>
    </row>
    <row r="139" spans="1:14" hidden="1" x14ac:dyDescent="0.25">
      <c r="A139" s="10"/>
      <c r="B139" s="2">
        <v>8</v>
      </c>
      <c r="C139" s="10"/>
      <c r="D139" s="10"/>
      <c r="E139" s="10"/>
      <c r="F139" s="10"/>
      <c r="G139" s="10"/>
      <c r="H139" s="10"/>
      <c r="I139" s="10"/>
      <c r="J139" s="10">
        <f>ROUNDDOWN(C132/12*(12-7),0)</f>
        <v>6</v>
      </c>
      <c r="K139" s="10"/>
      <c r="L139" s="10"/>
      <c r="M139" s="10"/>
      <c r="N139" s="10"/>
    </row>
    <row r="140" spans="1:14" hidden="1" x14ac:dyDescent="0.25">
      <c r="A140" s="10"/>
      <c r="B140" s="2">
        <v>9</v>
      </c>
      <c r="C140" s="10"/>
      <c r="D140" s="10"/>
      <c r="E140" s="10"/>
      <c r="F140" s="10"/>
      <c r="G140" s="10"/>
      <c r="H140" s="10"/>
      <c r="I140" s="10"/>
      <c r="J140" s="10"/>
      <c r="K140" s="10">
        <f>ROUNDDOWN(C132/12*(12-8),0)</f>
        <v>5</v>
      </c>
      <c r="L140" s="10"/>
      <c r="M140" s="10"/>
      <c r="N140" s="10"/>
    </row>
    <row r="141" spans="1:14" hidden="1" x14ac:dyDescent="0.25">
      <c r="A141" s="10"/>
      <c r="B141" s="2">
        <v>10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>
        <f>ROUNDDOWN(C132/12*(12-9),0)</f>
        <v>4</v>
      </c>
      <c r="M141" s="10"/>
      <c r="N141" s="10"/>
    </row>
    <row r="142" spans="1:14" hidden="1" x14ac:dyDescent="0.25">
      <c r="A142" s="10"/>
      <c r="B142" s="2">
        <v>11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>
        <f>ROUNDDOWN(C132/12*(12-10),0)</f>
        <v>2</v>
      </c>
      <c r="N142" s="10"/>
    </row>
    <row r="143" spans="1:14" hidden="1" x14ac:dyDescent="0.25">
      <c r="A143" s="10"/>
      <c r="B143" s="2">
        <v>12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2">
        <f>ROUNDDOWN(C132/12*(12-11),0)</f>
        <v>1</v>
      </c>
    </row>
    <row r="144" spans="1:14" x14ac:dyDescent="0.25">
      <c r="A144" s="10">
        <v>10</v>
      </c>
      <c r="B144" s="2" t="s">
        <v>2</v>
      </c>
      <c r="C144" s="2">
        <f>SUM(C132)</f>
        <v>16</v>
      </c>
      <c r="D144" s="2">
        <f t="shared" ref="D144:N144" si="9">SUM(D132:D143)</f>
        <v>16</v>
      </c>
      <c r="E144" s="2">
        <f t="shared" si="9"/>
        <v>16</v>
      </c>
      <c r="F144" s="2">
        <f t="shared" si="9"/>
        <v>16</v>
      </c>
      <c r="G144" s="2">
        <f t="shared" si="9"/>
        <v>15</v>
      </c>
      <c r="H144" s="2">
        <f t="shared" si="9"/>
        <v>16</v>
      </c>
      <c r="I144" s="2">
        <f t="shared" si="9"/>
        <v>16</v>
      </c>
      <c r="J144" s="2">
        <f t="shared" si="9"/>
        <v>15</v>
      </c>
      <c r="K144" s="2">
        <f t="shared" si="9"/>
        <v>15</v>
      </c>
      <c r="L144" s="2">
        <f t="shared" si="9"/>
        <v>16</v>
      </c>
      <c r="M144" s="2">
        <f t="shared" si="9"/>
        <v>15</v>
      </c>
      <c r="N144" s="2">
        <f t="shared" si="9"/>
        <v>15</v>
      </c>
    </row>
    <row r="145" spans="1:14" hidden="1" x14ac:dyDescent="0.25">
      <c r="A145" s="10">
        <v>11</v>
      </c>
      <c r="B145" s="2">
        <v>1</v>
      </c>
      <c r="C145" s="10">
        <v>17</v>
      </c>
      <c r="D145" s="2">
        <f>C132-D133</f>
        <v>2</v>
      </c>
      <c r="E145" s="10">
        <f>C132-E134</f>
        <v>3</v>
      </c>
      <c r="F145" s="10">
        <f>C132-F135</f>
        <v>4</v>
      </c>
      <c r="G145" s="10">
        <f>C132-G136</f>
        <v>6</v>
      </c>
      <c r="H145" s="10">
        <f>C132-H137</f>
        <v>7</v>
      </c>
      <c r="I145" s="10">
        <f>C132-I138</f>
        <v>8</v>
      </c>
      <c r="J145" s="10">
        <f>C132-J139</f>
        <v>10</v>
      </c>
      <c r="K145" s="10">
        <f>C132-K140</f>
        <v>11</v>
      </c>
      <c r="L145" s="10">
        <f>C132-L141</f>
        <v>12</v>
      </c>
      <c r="M145" s="10">
        <f>C132-M142</f>
        <v>14</v>
      </c>
      <c r="N145" s="10">
        <f>C132-N143</f>
        <v>15</v>
      </c>
    </row>
    <row r="146" spans="1:14" hidden="1" x14ac:dyDescent="0.25">
      <c r="A146" s="10"/>
      <c r="B146" s="2">
        <v>2</v>
      </c>
      <c r="C146" s="10"/>
      <c r="D146" s="10">
        <f>ROUNDDOWN(C145/12*(12-1),0)</f>
        <v>15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hidden="1" x14ac:dyDescent="0.25">
      <c r="A147" s="10"/>
      <c r="B147" s="2">
        <v>3</v>
      </c>
      <c r="C147" s="10"/>
      <c r="D147" s="10"/>
      <c r="E147" s="10">
        <f>ROUNDDOWN(C145/12*(12-2),0)</f>
        <v>14</v>
      </c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hidden="1" x14ac:dyDescent="0.25">
      <c r="A148" s="10"/>
      <c r="B148" s="2">
        <v>4</v>
      </c>
      <c r="C148" s="10"/>
      <c r="D148" s="10"/>
      <c r="E148" s="10"/>
      <c r="F148" s="10">
        <f>ROUNDDOWN(C145/12*(12-3),0)</f>
        <v>12</v>
      </c>
      <c r="G148" s="10"/>
      <c r="H148" s="10"/>
      <c r="I148" s="10"/>
      <c r="J148" s="10"/>
      <c r="K148" s="10"/>
      <c r="L148" s="10"/>
      <c r="M148" s="10"/>
      <c r="N148" s="10"/>
    </row>
    <row r="149" spans="1:14" hidden="1" x14ac:dyDescent="0.25">
      <c r="A149" s="10"/>
      <c r="B149" s="2">
        <v>5</v>
      </c>
      <c r="C149" s="10"/>
      <c r="D149" s="10"/>
      <c r="E149" s="10"/>
      <c r="F149" s="10"/>
      <c r="G149" s="10">
        <f>ROUNDDOWN(C145/12*(12-4),0)</f>
        <v>11</v>
      </c>
      <c r="H149" s="10"/>
      <c r="I149" s="10"/>
      <c r="J149" s="10"/>
      <c r="K149" s="10"/>
      <c r="L149" s="10"/>
      <c r="M149" s="10"/>
      <c r="N149" s="10"/>
    </row>
    <row r="150" spans="1:14" hidden="1" x14ac:dyDescent="0.25">
      <c r="A150" s="10"/>
      <c r="B150" s="2">
        <v>6</v>
      </c>
      <c r="C150" s="10"/>
      <c r="D150" s="10"/>
      <c r="E150" s="10"/>
      <c r="F150" s="10"/>
      <c r="G150" s="10"/>
      <c r="H150" s="10">
        <f>ROUNDDOWN(C145/12*(12-5),0)</f>
        <v>9</v>
      </c>
      <c r="I150" s="10"/>
      <c r="J150" s="10"/>
      <c r="K150" s="10"/>
      <c r="L150" s="10"/>
      <c r="M150" s="10"/>
      <c r="N150" s="10"/>
    </row>
    <row r="151" spans="1:14" hidden="1" x14ac:dyDescent="0.25">
      <c r="A151" s="10"/>
      <c r="B151" s="2">
        <v>7</v>
      </c>
      <c r="C151" s="10"/>
      <c r="D151" s="10"/>
      <c r="E151" s="10"/>
      <c r="F151" s="10"/>
      <c r="G151" s="10"/>
      <c r="H151" s="10"/>
      <c r="I151" s="10">
        <f>ROUNDDOWN(C145/12*(12-6),0)</f>
        <v>8</v>
      </c>
      <c r="J151" s="10"/>
      <c r="K151" s="10"/>
      <c r="L151" s="10"/>
      <c r="M151" s="10"/>
      <c r="N151" s="10"/>
    </row>
    <row r="152" spans="1:14" hidden="1" x14ac:dyDescent="0.25">
      <c r="A152" s="10"/>
      <c r="B152" s="2">
        <v>8</v>
      </c>
      <c r="C152" s="10"/>
      <c r="D152" s="10"/>
      <c r="E152" s="10"/>
      <c r="F152" s="10"/>
      <c r="G152" s="10"/>
      <c r="H152" s="10"/>
      <c r="I152" s="10"/>
      <c r="J152" s="10">
        <f>ROUNDDOWN(C145/12*(12-7),0)</f>
        <v>7</v>
      </c>
      <c r="K152" s="10"/>
      <c r="L152" s="10"/>
      <c r="M152" s="10"/>
      <c r="N152" s="10"/>
    </row>
    <row r="153" spans="1:14" hidden="1" x14ac:dyDescent="0.25">
      <c r="A153" s="10"/>
      <c r="B153" s="2">
        <v>9</v>
      </c>
      <c r="C153" s="10"/>
      <c r="D153" s="10"/>
      <c r="E153" s="10"/>
      <c r="F153" s="10"/>
      <c r="G153" s="10"/>
      <c r="H153" s="10"/>
      <c r="I153" s="10"/>
      <c r="J153" s="10"/>
      <c r="K153" s="10">
        <f>ROUNDDOWN(C145/12*(12-8),0)</f>
        <v>5</v>
      </c>
      <c r="L153" s="10"/>
      <c r="M153" s="10"/>
      <c r="N153" s="10"/>
    </row>
    <row r="154" spans="1:14" hidden="1" x14ac:dyDescent="0.25">
      <c r="A154" s="10"/>
      <c r="B154" s="2">
        <v>10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>
        <f>ROUNDDOWN(C145/12*(12-9),0)</f>
        <v>4</v>
      </c>
      <c r="M154" s="10"/>
      <c r="N154" s="10"/>
    </row>
    <row r="155" spans="1:14" hidden="1" x14ac:dyDescent="0.25">
      <c r="A155" s="10"/>
      <c r="B155" s="2">
        <v>11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>
        <f>ROUNDDOWN(C145/12*(12-10),0)</f>
        <v>2</v>
      </c>
      <c r="N155" s="10"/>
    </row>
    <row r="156" spans="1:14" hidden="1" x14ac:dyDescent="0.25">
      <c r="A156" s="10"/>
      <c r="B156" s="2">
        <v>12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2">
        <f>ROUNDDOWN(C145/12*(12-11),0)</f>
        <v>1</v>
      </c>
    </row>
    <row r="157" spans="1:14" x14ac:dyDescent="0.25">
      <c r="A157" s="10"/>
      <c r="B157" s="2" t="s">
        <v>2</v>
      </c>
      <c r="C157" s="2">
        <f>SUM(C145)</f>
        <v>17</v>
      </c>
      <c r="D157" s="2">
        <f t="shared" ref="D157:N157" si="10">SUM(D145:D156)</f>
        <v>17</v>
      </c>
      <c r="E157" s="2">
        <f t="shared" si="10"/>
        <v>17</v>
      </c>
      <c r="F157" s="2">
        <f t="shared" si="10"/>
        <v>16</v>
      </c>
      <c r="G157" s="2">
        <f t="shared" si="10"/>
        <v>17</v>
      </c>
      <c r="H157" s="2">
        <f t="shared" si="10"/>
        <v>16</v>
      </c>
      <c r="I157" s="2">
        <f t="shared" si="10"/>
        <v>16</v>
      </c>
      <c r="J157" s="2">
        <f t="shared" si="10"/>
        <v>17</v>
      </c>
      <c r="K157" s="2">
        <f t="shared" si="10"/>
        <v>16</v>
      </c>
      <c r="L157" s="2">
        <f t="shared" si="10"/>
        <v>16</v>
      </c>
      <c r="M157" s="2">
        <f t="shared" si="10"/>
        <v>16</v>
      </c>
      <c r="N157" s="2">
        <f t="shared" si="10"/>
        <v>16</v>
      </c>
    </row>
    <row r="158" spans="1:14" hidden="1" x14ac:dyDescent="0.25">
      <c r="A158" s="10">
        <v>12</v>
      </c>
      <c r="B158" s="2">
        <v>1</v>
      </c>
      <c r="C158" s="10">
        <v>18</v>
      </c>
      <c r="D158" s="2">
        <f>C145-D146</f>
        <v>2</v>
      </c>
      <c r="E158" s="10">
        <f>C145-E147</f>
        <v>3</v>
      </c>
      <c r="F158" s="10">
        <f>C145-F148</f>
        <v>5</v>
      </c>
      <c r="G158" s="10">
        <f>C145-G149</f>
        <v>6</v>
      </c>
      <c r="H158" s="10">
        <f>C145-H150</f>
        <v>8</v>
      </c>
      <c r="I158" s="10">
        <f>C145-I151</f>
        <v>9</v>
      </c>
      <c r="J158" s="10">
        <f>C145-J152</f>
        <v>10</v>
      </c>
      <c r="K158" s="10">
        <f>C145-K153</f>
        <v>12</v>
      </c>
      <c r="L158" s="10">
        <f>C145-L154</f>
        <v>13</v>
      </c>
      <c r="M158" s="10">
        <f>C145-M155</f>
        <v>15</v>
      </c>
      <c r="N158" s="10">
        <f>C145-N156</f>
        <v>16</v>
      </c>
    </row>
    <row r="159" spans="1:14" hidden="1" x14ac:dyDescent="0.25">
      <c r="A159" s="10"/>
      <c r="B159" s="2">
        <v>2</v>
      </c>
      <c r="C159" s="10"/>
      <c r="D159" s="10">
        <f>ROUNDDOWN(C158/12*(12-1),0)</f>
        <v>16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hidden="1" x14ac:dyDescent="0.25">
      <c r="A160" s="10"/>
      <c r="B160" s="2">
        <v>3</v>
      </c>
      <c r="C160" s="10"/>
      <c r="D160" s="10"/>
      <c r="E160" s="10">
        <f>ROUNDDOWN(C158/12*(12-2),0)</f>
        <v>15</v>
      </c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hidden="1" x14ac:dyDescent="0.25">
      <c r="A161" s="10"/>
      <c r="B161" s="2">
        <v>4</v>
      </c>
      <c r="C161" s="10"/>
      <c r="D161" s="10"/>
      <c r="E161" s="10"/>
      <c r="F161" s="10">
        <f>ROUNDDOWN(C158/12*(12-3),0)</f>
        <v>13</v>
      </c>
      <c r="G161" s="10"/>
      <c r="H161" s="10"/>
      <c r="I161" s="10"/>
      <c r="J161" s="10"/>
      <c r="K161" s="10"/>
      <c r="L161" s="10"/>
      <c r="M161" s="10"/>
      <c r="N161" s="10"/>
    </row>
    <row r="162" spans="1:14" hidden="1" x14ac:dyDescent="0.25">
      <c r="A162" s="10"/>
      <c r="B162" s="2">
        <v>5</v>
      </c>
      <c r="C162" s="10"/>
      <c r="D162" s="10"/>
      <c r="E162" s="10"/>
      <c r="F162" s="10"/>
      <c r="G162" s="10">
        <f>ROUNDDOWN(C158/12*(12-4),0)</f>
        <v>12</v>
      </c>
      <c r="H162" s="10"/>
      <c r="I162" s="10"/>
      <c r="J162" s="10"/>
      <c r="K162" s="10"/>
      <c r="L162" s="10"/>
      <c r="M162" s="10"/>
      <c r="N162" s="10"/>
    </row>
    <row r="163" spans="1:14" hidden="1" x14ac:dyDescent="0.25">
      <c r="A163" s="10"/>
      <c r="B163" s="2">
        <v>6</v>
      </c>
      <c r="C163" s="10"/>
      <c r="D163" s="10"/>
      <c r="E163" s="10"/>
      <c r="F163" s="10"/>
      <c r="G163" s="10"/>
      <c r="H163" s="10">
        <f>ROUNDDOWN(C158/12*(12-5),0)</f>
        <v>10</v>
      </c>
      <c r="I163" s="10"/>
      <c r="J163" s="10"/>
      <c r="K163" s="10"/>
      <c r="L163" s="10"/>
      <c r="M163" s="10"/>
      <c r="N163" s="10"/>
    </row>
    <row r="164" spans="1:14" hidden="1" x14ac:dyDescent="0.25">
      <c r="A164" s="10"/>
      <c r="B164" s="2">
        <v>7</v>
      </c>
      <c r="C164" s="10"/>
      <c r="D164" s="10"/>
      <c r="E164" s="10"/>
      <c r="F164" s="10"/>
      <c r="G164" s="10"/>
      <c r="H164" s="10"/>
      <c r="I164" s="10">
        <f>ROUNDDOWN(C158/12*(12-6),0)</f>
        <v>9</v>
      </c>
      <c r="J164" s="10"/>
      <c r="K164" s="10"/>
      <c r="L164" s="10"/>
      <c r="M164" s="10"/>
      <c r="N164" s="10"/>
    </row>
    <row r="165" spans="1:14" hidden="1" x14ac:dyDescent="0.25">
      <c r="A165" s="10"/>
      <c r="B165" s="2">
        <v>8</v>
      </c>
      <c r="C165" s="10"/>
      <c r="D165" s="10"/>
      <c r="E165" s="10"/>
      <c r="F165" s="10"/>
      <c r="G165" s="10"/>
      <c r="H165" s="10"/>
      <c r="I165" s="10"/>
      <c r="J165" s="10">
        <f>ROUNDDOWN(C158/12*(12-7),0)</f>
        <v>7</v>
      </c>
      <c r="K165" s="10"/>
      <c r="L165" s="10"/>
      <c r="M165" s="10"/>
      <c r="N165" s="10"/>
    </row>
    <row r="166" spans="1:14" hidden="1" x14ac:dyDescent="0.25">
      <c r="A166" s="10"/>
      <c r="B166" s="2">
        <v>9</v>
      </c>
      <c r="C166" s="10"/>
      <c r="D166" s="10"/>
      <c r="E166" s="10"/>
      <c r="F166" s="10"/>
      <c r="G166" s="10"/>
      <c r="H166" s="10"/>
      <c r="I166" s="10"/>
      <c r="J166" s="10"/>
      <c r="K166" s="10">
        <f>ROUNDDOWN(C158/12*(12-8),0)</f>
        <v>6</v>
      </c>
      <c r="L166" s="10"/>
      <c r="M166" s="10"/>
      <c r="N166" s="10"/>
    </row>
    <row r="167" spans="1:14" hidden="1" x14ac:dyDescent="0.25">
      <c r="A167" s="10"/>
      <c r="B167" s="2">
        <v>10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>
        <f>ROUNDDOWN(C158/12*(12-9),0)</f>
        <v>4</v>
      </c>
      <c r="M167" s="10"/>
      <c r="N167" s="10"/>
    </row>
    <row r="168" spans="1:14" hidden="1" x14ac:dyDescent="0.25">
      <c r="A168" s="10"/>
      <c r="B168" s="2">
        <v>11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>
        <f>ROUNDDOWN(C158/12*(12-10),0)</f>
        <v>3</v>
      </c>
      <c r="N168" s="10"/>
    </row>
    <row r="169" spans="1:14" hidden="1" x14ac:dyDescent="0.25">
      <c r="A169" s="10"/>
      <c r="B169" s="2">
        <v>12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2">
        <f>ROUNDDOWN(C158/12*(12-11),0)</f>
        <v>1</v>
      </c>
    </row>
    <row r="170" spans="1:14" x14ac:dyDescent="0.25">
      <c r="A170" s="10"/>
      <c r="B170" s="2" t="s">
        <v>2</v>
      </c>
      <c r="C170" s="2">
        <f>SUM(C158)</f>
        <v>18</v>
      </c>
      <c r="D170" s="2">
        <f t="shared" ref="D170:N170" si="11">SUM(D158:D169)</f>
        <v>18</v>
      </c>
      <c r="E170" s="2">
        <f t="shared" si="11"/>
        <v>18</v>
      </c>
      <c r="F170" s="2">
        <f t="shared" si="11"/>
        <v>18</v>
      </c>
      <c r="G170" s="2">
        <f t="shared" si="11"/>
        <v>18</v>
      </c>
      <c r="H170" s="2">
        <f t="shared" si="11"/>
        <v>18</v>
      </c>
      <c r="I170" s="2">
        <f t="shared" si="11"/>
        <v>18</v>
      </c>
      <c r="J170" s="2">
        <f t="shared" si="11"/>
        <v>17</v>
      </c>
      <c r="K170" s="2">
        <f t="shared" si="11"/>
        <v>18</v>
      </c>
      <c r="L170" s="2">
        <f t="shared" si="11"/>
        <v>17</v>
      </c>
      <c r="M170" s="2">
        <f t="shared" si="11"/>
        <v>18</v>
      </c>
      <c r="N170" s="2">
        <f t="shared" si="11"/>
        <v>17</v>
      </c>
    </row>
    <row r="171" spans="1:14" hidden="1" x14ac:dyDescent="0.25">
      <c r="A171" s="10">
        <v>13</v>
      </c>
      <c r="B171" s="2">
        <v>1</v>
      </c>
      <c r="C171" s="10">
        <v>19</v>
      </c>
      <c r="D171" s="2">
        <f>C158-D159</f>
        <v>2</v>
      </c>
      <c r="E171" s="10">
        <f>C158-E160</f>
        <v>3</v>
      </c>
      <c r="F171" s="10">
        <f>C158-F161</f>
        <v>5</v>
      </c>
      <c r="G171" s="10">
        <f>C158-G162</f>
        <v>6</v>
      </c>
      <c r="H171" s="10">
        <f>C158-H163</f>
        <v>8</v>
      </c>
      <c r="I171" s="10">
        <f>C158-I164</f>
        <v>9</v>
      </c>
      <c r="J171" s="10">
        <f>C158-J165</f>
        <v>11</v>
      </c>
      <c r="K171" s="10">
        <f>C158-K166</f>
        <v>12</v>
      </c>
      <c r="L171" s="10">
        <f>C158-L167</f>
        <v>14</v>
      </c>
      <c r="M171" s="10">
        <f>C158-M168</f>
        <v>15</v>
      </c>
      <c r="N171" s="10">
        <f>C158-N169</f>
        <v>17</v>
      </c>
    </row>
    <row r="172" spans="1:14" hidden="1" x14ac:dyDescent="0.25">
      <c r="A172" s="10"/>
      <c r="B172" s="2">
        <v>2</v>
      </c>
      <c r="C172" s="10"/>
      <c r="D172" s="10">
        <f>ROUNDDOWN(C171/12*(12-1),0)</f>
        <v>17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hidden="1" x14ac:dyDescent="0.25">
      <c r="A173" s="10"/>
      <c r="B173" s="2">
        <v>3</v>
      </c>
      <c r="C173" s="10"/>
      <c r="D173" s="10"/>
      <c r="E173" s="10">
        <f>ROUNDDOWN(C171/12*(12-2),0)</f>
        <v>15</v>
      </c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hidden="1" x14ac:dyDescent="0.25">
      <c r="A174" s="10"/>
      <c r="B174" s="2">
        <v>4</v>
      </c>
      <c r="C174" s="10"/>
      <c r="D174" s="10"/>
      <c r="E174" s="10"/>
      <c r="F174" s="10">
        <f>ROUNDDOWN(C171/12*(12-3),0)</f>
        <v>14</v>
      </c>
      <c r="G174" s="10"/>
      <c r="H174" s="10"/>
      <c r="I174" s="10"/>
      <c r="J174" s="10"/>
      <c r="K174" s="10"/>
      <c r="L174" s="10"/>
      <c r="M174" s="10"/>
      <c r="N174" s="10"/>
    </row>
    <row r="175" spans="1:14" hidden="1" x14ac:dyDescent="0.25">
      <c r="A175" s="10"/>
      <c r="B175" s="2">
        <v>5</v>
      </c>
      <c r="C175" s="10"/>
      <c r="D175" s="10"/>
      <c r="E175" s="10"/>
      <c r="F175" s="10"/>
      <c r="G175" s="10">
        <f>ROUNDDOWN(C171/12*(12-4),0)</f>
        <v>12</v>
      </c>
      <c r="H175" s="10"/>
      <c r="I175" s="10"/>
      <c r="J175" s="10"/>
      <c r="K175" s="10"/>
      <c r="L175" s="10"/>
      <c r="M175" s="10"/>
      <c r="N175" s="10"/>
    </row>
    <row r="176" spans="1:14" hidden="1" x14ac:dyDescent="0.25">
      <c r="A176" s="10"/>
      <c r="B176" s="2">
        <v>6</v>
      </c>
      <c r="C176" s="10"/>
      <c r="D176" s="10"/>
      <c r="E176" s="10"/>
      <c r="F176" s="10"/>
      <c r="G176" s="10"/>
      <c r="H176" s="10">
        <f>ROUNDDOWN(C171/12*(12-5),0)</f>
        <v>11</v>
      </c>
      <c r="I176" s="10"/>
      <c r="J176" s="10"/>
      <c r="K176" s="10"/>
      <c r="L176" s="10"/>
      <c r="M176" s="10"/>
      <c r="N176" s="10"/>
    </row>
    <row r="177" spans="1:14" hidden="1" x14ac:dyDescent="0.25">
      <c r="A177" s="10"/>
      <c r="B177" s="2">
        <v>7</v>
      </c>
      <c r="C177" s="10"/>
      <c r="D177" s="10"/>
      <c r="E177" s="10"/>
      <c r="F177" s="10"/>
      <c r="G177" s="10"/>
      <c r="H177" s="10"/>
      <c r="I177" s="10">
        <f>ROUNDDOWN(C171/12*(12-6),0)</f>
        <v>9</v>
      </c>
      <c r="J177" s="10"/>
      <c r="K177" s="10"/>
      <c r="L177" s="10"/>
      <c r="M177" s="10"/>
      <c r="N177" s="10"/>
    </row>
    <row r="178" spans="1:14" hidden="1" x14ac:dyDescent="0.25">
      <c r="A178" s="10"/>
      <c r="B178" s="2">
        <v>8</v>
      </c>
      <c r="C178" s="10"/>
      <c r="D178" s="10"/>
      <c r="E178" s="10"/>
      <c r="F178" s="10"/>
      <c r="G178" s="10"/>
      <c r="H178" s="10"/>
      <c r="I178" s="10"/>
      <c r="J178" s="10">
        <f>ROUNDDOWN(C171/12*(12-7),0)</f>
        <v>7</v>
      </c>
      <c r="K178" s="10"/>
      <c r="L178" s="10"/>
      <c r="M178" s="10"/>
      <c r="N178" s="10"/>
    </row>
    <row r="179" spans="1:14" hidden="1" x14ac:dyDescent="0.25">
      <c r="A179" s="10"/>
      <c r="B179" s="2">
        <v>9</v>
      </c>
      <c r="C179" s="10"/>
      <c r="D179" s="10"/>
      <c r="E179" s="10"/>
      <c r="F179" s="10"/>
      <c r="G179" s="10"/>
      <c r="H179" s="10"/>
      <c r="I179" s="10"/>
      <c r="J179" s="10"/>
      <c r="K179" s="10">
        <f>ROUNDDOWN(C171/12*(12-8),0)</f>
        <v>6</v>
      </c>
      <c r="L179" s="10"/>
      <c r="M179" s="10"/>
      <c r="N179" s="10"/>
    </row>
    <row r="180" spans="1:14" hidden="1" x14ac:dyDescent="0.25">
      <c r="A180" s="10"/>
      <c r="B180" s="2">
        <v>10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>
        <f>ROUNDDOWN(C171/12*(12-9),0)</f>
        <v>4</v>
      </c>
      <c r="M180" s="10"/>
      <c r="N180" s="10"/>
    </row>
    <row r="181" spans="1:14" hidden="1" x14ac:dyDescent="0.25">
      <c r="A181" s="10"/>
      <c r="B181" s="2">
        <v>11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>
        <f>ROUNDDOWN(C171/12*(12-10),0)</f>
        <v>3</v>
      </c>
      <c r="N181" s="10"/>
    </row>
    <row r="182" spans="1:14" hidden="1" x14ac:dyDescent="0.25">
      <c r="A182" s="10"/>
      <c r="B182" s="2">
        <v>12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2">
        <f>ROUNDDOWN(C171/12*(12-11),0)</f>
        <v>1</v>
      </c>
    </row>
    <row r="183" spans="1:14" x14ac:dyDescent="0.25">
      <c r="A183" s="10"/>
      <c r="B183" s="2" t="s">
        <v>2</v>
      </c>
      <c r="C183" s="2">
        <f>SUM(C171)</f>
        <v>19</v>
      </c>
      <c r="D183" s="2">
        <f t="shared" ref="D183:N183" si="12">SUM(D171:D182)</f>
        <v>19</v>
      </c>
      <c r="E183" s="2">
        <f t="shared" si="12"/>
        <v>18</v>
      </c>
      <c r="F183" s="2">
        <f t="shared" si="12"/>
        <v>19</v>
      </c>
      <c r="G183" s="2">
        <f t="shared" si="12"/>
        <v>18</v>
      </c>
      <c r="H183" s="2">
        <f t="shared" si="12"/>
        <v>19</v>
      </c>
      <c r="I183" s="2">
        <f t="shared" si="12"/>
        <v>18</v>
      </c>
      <c r="J183" s="2">
        <f t="shared" si="12"/>
        <v>18</v>
      </c>
      <c r="K183" s="2">
        <f t="shared" si="12"/>
        <v>18</v>
      </c>
      <c r="L183" s="2">
        <f t="shared" si="12"/>
        <v>18</v>
      </c>
      <c r="M183" s="2">
        <f t="shared" si="12"/>
        <v>18</v>
      </c>
      <c r="N183" s="2">
        <f t="shared" si="12"/>
        <v>18</v>
      </c>
    </row>
    <row r="184" spans="1:14" hidden="1" x14ac:dyDescent="0.25">
      <c r="A184" s="10">
        <v>14</v>
      </c>
      <c r="B184" s="2">
        <v>1</v>
      </c>
      <c r="C184" s="10">
        <v>20</v>
      </c>
      <c r="D184" s="2">
        <f>C171-D172</f>
        <v>2</v>
      </c>
      <c r="E184" s="10">
        <f>C171-E173</f>
        <v>4</v>
      </c>
      <c r="F184" s="10">
        <f>C171-F174</f>
        <v>5</v>
      </c>
      <c r="G184" s="10">
        <f>C171-G175</f>
        <v>7</v>
      </c>
      <c r="H184" s="10">
        <f>C171-H176</f>
        <v>8</v>
      </c>
      <c r="I184" s="10">
        <f>C171-I177</f>
        <v>10</v>
      </c>
      <c r="J184" s="10">
        <f>C171-J178</f>
        <v>12</v>
      </c>
      <c r="K184" s="10">
        <f>C171-K179</f>
        <v>13</v>
      </c>
      <c r="L184" s="10">
        <f>C171-L180</f>
        <v>15</v>
      </c>
      <c r="M184" s="10">
        <f>C171-M181</f>
        <v>16</v>
      </c>
      <c r="N184" s="10">
        <f>C171-N182</f>
        <v>18</v>
      </c>
    </row>
    <row r="185" spans="1:14" hidden="1" x14ac:dyDescent="0.25">
      <c r="A185" s="10"/>
      <c r="B185" s="2">
        <v>2</v>
      </c>
      <c r="C185" s="10"/>
      <c r="D185" s="10">
        <f>ROUNDDOWN(C184/12*(12-1),0)</f>
        <v>18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 hidden="1" x14ac:dyDescent="0.25">
      <c r="A186" s="10"/>
      <c r="B186" s="2">
        <v>3</v>
      </c>
      <c r="C186" s="10"/>
      <c r="D186" s="10"/>
      <c r="E186" s="10">
        <f>ROUNDDOWN(C184/12*(12-2),0)</f>
        <v>16</v>
      </c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 hidden="1" x14ac:dyDescent="0.25">
      <c r="A187" s="10"/>
      <c r="B187" s="2">
        <v>4</v>
      </c>
      <c r="C187" s="10"/>
      <c r="D187" s="10"/>
      <c r="E187" s="10"/>
      <c r="F187" s="10">
        <f>ROUNDDOWN(C184/12*(12-3),0)</f>
        <v>15</v>
      </c>
      <c r="G187" s="10"/>
      <c r="H187" s="10"/>
      <c r="I187" s="10"/>
      <c r="J187" s="10"/>
      <c r="K187" s="10"/>
      <c r="L187" s="10"/>
      <c r="M187" s="10"/>
      <c r="N187" s="10"/>
    </row>
    <row r="188" spans="1:14" hidden="1" x14ac:dyDescent="0.25">
      <c r="A188" s="10"/>
      <c r="B188" s="2">
        <v>5</v>
      </c>
      <c r="C188" s="10"/>
      <c r="D188" s="10"/>
      <c r="E188" s="10"/>
      <c r="F188" s="10"/>
      <c r="G188" s="10">
        <f>ROUNDDOWN(C184/12*(12-4),0)</f>
        <v>13</v>
      </c>
      <c r="H188" s="10"/>
      <c r="I188" s="10"/>
      <c r="J188" s="10"/>
      <c r="K188" s="10"/>
      <c r="L188" s="10"/>
      <c r="M188" s="10"/>
      <c r="N188" s="10"/>
    </row>
    <row r="189" spans="1:14" hidden="1" x14ac:dyDescent="0.25">
      <c r="A189" s="10"/>
      <c r="B189" s="2">
        <v>6</v>
      </c>
      <c r="C189" s="10"/>
      <c r="D189" s="10"/>
      <c r="E189" s="10"/>
      <c r="F189" s="10"/>
      <c r="G189" s="10"/>
      <c r="H189" s="10">
        <f>ROUNDDOWN(C184/12*(12-5),0)</f>
        <v>11</v>
      </c>
      <c r="I189" s="10"/>
      <c r="J189" s="10"/>
      <c r="K189" s="10"/>
      <c r="L189" s="10"/>
      <c r="M189" s="10"/>
      <c r="N189" s="10"/>
    </row>
    <row r="190" spans="1:14" hidden="1" x14ac:dyDescent="0.25">
      <c r="A190" s="10"/>
      <c r="B190" s="2">
        <v>7</v>
      </c>
      <c r="C190" s="10"/>
      <c r="D190" s="10"/>
      <c r="E190" s="10"/>
      <c r="F190" s="10"/>
      <c r="G190" s="10"/>
      <c r="H190" s="10"/>
      <c r="I190" s="10">
        <f>ROUNDDOWN(C184/12*(12-6),0)</f>
        <v>10</v>
      </c>
      <c r="J190" s="10"/>
      <c r="K190" s="10"/>
      <c r="L190" s="10"/>
      <c r="M190" s="10"/>
      <c r="N190" s="10"/>
    </row>
    <row r="191" spans="1:14" hidden="1" x14ac:dyDescent="0.25">
      <c r="A191" s="10"/>
      <c r="B191" s="2">
        <v>8</v>
      </c>
      <c r="C191" s="10"/>
      <c r="D191" s="10"/>
      <c r="E191" s="10"/>
      <c r="F191" s="10"/>
      <c r="G191" s="10"/>
      <c r="H191" s="10"/>
      <c r="I191" s="10"/>
      <c r="J191" s="10">
        <f>ROUNDDOWN(C184/12*(12-7),0)</f>
        <v>8</v>
      </c>
      <c r="K191" s="10"/>
      <c r="L191" s="10"/>
      <c r="M191" s="10"/>
      <c r="N191" s="10"/>
    </row>
    <row r="192" spans="1:14" hidden="1" x14ac:dyDescent="0.25">
      <c r="A192" s="10"/>
      <c r="B192" s="2">
        <v>9</v>
      </c>
      <c r="C192" s="10"/>
      <c r="D192" s="10"/>
      <c r="E192" s="10"/>
      <c r="F192" s="10"/>
      <c r="G192" s="10"/>
      <c r="H192" s="10"/>
      <c r="I192" s="10"/>
      <c r="J192" s="10"/>
      <c r="K192" s="10">
        <f>ROUNDDOWN(C184/12*(12-8),0)</f>
        <v>6</v>
      </c>
      <c r="L192" s="10"/>
      <c r="M192" s="10"/>
      <c r="N192" s="10"/>
    </row>
    <row r="193" spans="1:14" hidden="1" x14ac:dyDescent="0.25">
      <c r="A193" s="10"/>
      <c r="B193" s="2">
        <v>10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>
        <f>ROUNDDOWN(C184/12*(12-9),0)</f>
        <v>5</v>
      </c>
      <c r="M193" s="10"/>
      <c r="N193" s="10"/>
    </row>
    <row r="194" spans="1:14" hidden="1" x14ac:dyDescent="0.25">
      <c r="A194" s="10"/>
      <c r="B194" s="2">
        <v>11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>
        <f>ROUNDDOWN(C184/12*(12-10),0)</f>
        <v>3</v>
      </c>
      <c r="N194" s="10"/>
    </row>
    <row r="195" spans="1:14" hidden="1" x14ac:dyDescent="0.25">
      <c r="A195" s="10"/>
      <c r="B195" s="2">
        <v>12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2">
        <f>ROUNDDOWN(C184/12*(12-11),0)</f>
        <v>1</v>
      </c>
    </row>
    <row r="196" spans="1:14" x14ac:dyDescent="0.25">
      <c r="A196" s="10"/>
      <c r="B196" s="2" t="s">
        <v>2</v>
      </c>
      <c r="C196" s="2">
        <f>SUM(C184)</f>
        <v>20</v>
      </c>
      <c r="D196" s="2">
        <f t="shared" ref="D196:N196" si="13">SUM(D184:D195)</f>
        <v>20</v>
      </c>
      <c r="E196" s="2">
        <f t="shared" si="13"/>
        <v>20</v>
      </c>
      <c r="F196" s="2">
        <f t="shared" si="13"/>
        <v>20</v>
      </c>
      <c r="G196" s="2">
        <f t="shared" si="13"/>
        <v>20</v>
      </c>
      <c r="H196" s="2">
        <f t="shared" si="13"/>
        <v>19</v>
      </c>
      <c r="I196" s="2">
        <f t="shared" si="13"/>
        <v>20</v>
      </c>
      <c r="J196" s="2">
        <f t="shared" si="13"/>
        <v>20</v>
      </c>
      <c r="K196" s="2">
        <f t="shared" si="13"/>
        <v>19</v>
      </c>
      <c r="L196" s="2">
        <f t="shared" si="13"/>
        <v>20</v>
      </c>
      <c r="M196" s="2">
        <f t="shared" si="13"/>
        <v>19</v>
      </c>
      <c r="N196" s="2">
        <f t="shared" si="13"/>
        <v>19</v>
      </c>
    </row>
    <row r="197" spans="1:14" hidden="1" x14ac:dyDescent="0.25">
      <c r="A197" s="10">
        <v>15</v>
      </c>
      <c r="B197" s="2">
        <v>1</v>
      </c>
      <c r="C197" s="10">
        <v>21</v>
      </c>
      <c r="D197" s="2">
        <f>C184-D185</f>
        <v>2</v>
      </c>
      <c r="E197" s="10">
        <f>C184-E186</f>
        <v>4</v>
      </c>
      <c r="F197" s="10">
        <f>C184-F187</f>
        <v>5</v>
      </c>
      <c r="G197" s="10">
        <f>C184-G188</f>
        <v>7</v>
      </c>
      <c r="H197" s="10">
        <f>C184-H189</f>
        <v>9</v>
      </c>
      <c r="I197" s="10">
        <f>C184-I190</f>
        <v>10</v>
      </c>
      <c r="J197" s="10">
        <f>C184-J191</f>
        <v>12</v>
      </c>
      <c r="K197" s="10">
        <f>C184-K192</f>
        <v>14</v>
      </c>
      <c r="L197" s="10">
        <f>C184-L193</f>
        <v>15</v>
      </c>
      <c r="M197" s="10">
        <f>C184-M194</f>
        <v>17</v>
      </c>
      <c r="N197" s="10">
        <f>C184-N195</f>
        <v>19</v>
      </c>
    </row>
    <row r="198" spans="1:14" hidden="1" x14ac:dyDescent="0.25">
      <c r="A198" s="10"/>
      <c r="B198" s="2">
        <v>2</v>
      </c>
      <c r="C198" s="10"/>
      <c r="D198" s="10">
        <f>ROUNDDOWN(C197/12*(12-1),0)</f>
        <v>19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 hidden="1" x14ac:dyDescent="0.25">
      <c r="A199" s="10"/>
      <c r="B199" s="2">
        <v>3</v>
      </c>
      <c r="C199" s="10"/>
      <c r="D199" s="10"/>
      <c r="E199" s="10">
        <f>ROUNDDOWN(C197/12*(12-2),0)</f>
        <v>17</v>
      </c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 hidden="1" x14ac:dyDescent="0.25">
      <c r="A200" s="10"/>
      <c r="B200" s="2">
        <v>4</v>
      </c>
      <c r="C200" s="10"/>
      <c r="D200" s="10"/>
      <c r="E200" s="10"/>
      <c r="F200" s="10">
        <f>ROUNDDOWN(C197/12*(12-3),0)</f>
        <v>15</v>
      </c>
      <c r="G200" s="10"/>
      <c r="H200" s="10"/>
      <c r="I200" s="10"/>
      <c r="J200" s="10"/>
      <c r="K200" s="10"/>
      <c r="L200" s="10"/>
      <c r="M200" s="10"/>
      <c r="N200" s="10"/>
    </row>
    <row r="201" spans="1:14" hidden="1" x14ac:dyDescent="0.25">
      <c r="A201" s="10"/>
      <c r="B201" s="2">
        <v>5</v>
      </c>
      <c r="C201" s="10"/>
      <c r="D201" s="10"/>
      <c r="E201" s="10"/>
      <c r="F201" s="10"/>
      <c r="G201" s="10">
        <f>ROUNDDOWN(C197/12*(12-4),0)</f>
        <v>14</v>
      </c>
      <c r="H201" s="10"/>
      <c r="I201" s="10"/>
      <c r="J201" s="10"/>
      <c r="K201" s="10"/>
      <c r="L201" s="10"/>
      <c r="M201" s="10"/>
      <c r="N201" s="10"/>
    </row>
    <row r="202" spans="1:14" hidden="1" x14ac:dyDescent="0.25">
      <c r="A202" s="10"/>
      <c r="B202" s="2">
        <v>6</v>
      </c>
      <c r="C202" s="10"/>
      <c r="D202" s="10"/>
      <c r="E202" s="10"/>
      <c r="F202" s="10"/>
      <c r="G202" s="10"/>
      <c r="H202" s="10">
        <f>ROUNDDOWN(C197/12*(12-5),0)</f>
        <v>12</v>
      </c>
      <c r="I202" s="10"/>
      <c r="J202" s="10"/>
      <c r="K202" s="10"/>
      <c r="L202" s="10"/>
      <c r="M202" s="10"/>
      <c r="N202" s="10"/>
    </row>
    <row r="203" spans="1:14" hidden="1" x14ac:dyDescent="0.25">
      <c r="A203" s="10"/>
      <c r="B203" s="2">
        <v>7</v>
      </c>
      <c r="C203" s="10"/>
      <c r="D203" s="10"/>
      <c r="E203" s="10"/>
      <c r="F203" s="10"/>
      <c r="G203" s="10"/>
      <c r="H203" s="10"/>
      <c r="I203" s="10">
        <f>ROUNDDOWN(C197/12*(12-6),0)</f>
        <v>10</v>
      </c>
      <c r="J203" s="10"/>
      <c r="K203" s="10"/>
      <c r="L203" s="10"/>
      <c r="M203" s="10"/>
      <c r="N203" s="10"/>
    </row>
    <row r="204" spans="1:14" hidden="1" x14ac:dyDescent="0.25">
      <c r="A204" s="10"/>
      <c r="B204" s="2">
        <v>8</v>
      </c>
      <c r="C204" s="10"/>
      <c r="D204" s="10"/>
      <c r="E204" s="10"/>
      <c r="F204" s="10"/>
      <c r="G204" s="10"/>
      <c r="H204" s="10"/>
      <c r="I204" s="10"/>
      <c r="J204" s="10">
        <f>ROUNDDOWN(C197/12*(12-7),0)</f>
        <v>8</v>
      </c>
      <c r="K204" s="10"/>
      <c r="L204" s="10"/>
      <c r="M204" s="10"/>
      <c r="N204" s="10"/>
    </row>
    <row r="205" spans="1:14" hidden="1" x14ac:dyDescent="0.25">
      <c r="A205" s="10"/>
      <c r="B205" s="2">
        <v>9</v>
      </c>
      <c r="C205" s="10"/>
      <c r="D205" s="10"/>
      <c r="E205" s="10"/>
      <c r="F205" s="10"/>
      <c r="G205" s="10"/>
      <c r="H205" s="10"/>
      <c r="I205" s="10"/>
      <c r="J205" s="10"/>
      <c r="K205" s="10">
        <f>ROUNDDOWN(C197/12*(12-8),0)</f>
        <v>7</v>
      </c>
      <c r="L205" s="10"/>
      <c r="M205" s="10"/>
      <c r="N205" s="10"/>
    </row>
    <row r="206" spans="1:14" hidden="1" x14ac:dyDescent="0.25">
      <c r="A206" s="10"/>
      <c r="B206" s="2">
        <v>10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>
        <f>ROUNDDOWN(C197/12*(12-9),0)</f>
        <v>5</v>
      </c>
      <c r="M206" s="10"/>
      <c r="N206" s="10"/>
    </row>
    <row r="207" spans="1:14" hidden="1" x14ac:dyDescent="0.25">
      <c r="A207" s="10"/>
      <c r="B207" s="2">
        <v>11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>
        <f>ROUNDDOWN(C197/12*(12-10),0)</f>
        <v>3</v>
      </c>
      <c r="N207" s="10"/>
    </row>
    <row r="208" spans="1:14" hidden="1" x14ac:dyDescent="0.25">
      <c r="A208" s="10"/>
      <c r="B208" s="2">
        <v>12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2">
        <f>ROUNDDOWN(C197/12*(12-11),0)</f>
        <v>1</v>
      </c>
    </row>
    <row r="209" spans="1:14" x14ac:dyDescent="0.25">
      <c r="A209" s="10"/>
      <c r="B209" s="2" t="s">
        <v>2</v>
      </c>
      <c r="C209" s="2">
        <f>SUM(C197)</f>
        <v>21</v>
      </c>
      <c r="D209" s="2">
        <f t="shared" ref="D209:N209" si="14">SUM(D197:D208)</f>
        <v>21</v>
      </c>
      <c r="E209" s="2">
        <f t="shared" si="14"/>
        <v>21</v>
      </c>
      <c r="F209" s="2">
        <f t="shared" si="14"/>
        <v>20</v>
      </c>
      <c r="G209" s="2">
        <f t="shared" si="14"/>
        <v>21</v>
      </c>
      <c r="H209" s="2">
        <f t="shared" si="14"/>
        <v>21</v>
      </c>
      <c r="I209" s="2">
        <f t="shared" si="14"/>
        <v>20</v>
      </c>
      <c r="J209" s="2">
        <f t="shared" si="14"/>
        <v>20</v>
      </c>
      <c r="K209" s="2">
        <f t="shared" si="14"/>
        <v>21</v>
      </c>
      <c r="L209" s="2">
        <f t="shared" si="14"/>
        <v>20</v>
      </c>
      <c r="M209" s="2">
        <f t="shared" si="14"/>
        <v>20</v>
      </c>
      <c r="N209" s="2">
        <f t="shared" si="14"/>
        <v>20</v>
      </c>
    </row>
    <row r="210" spans="1:14" hidden="1" x14ac:dyDescent="0.25">
      <c r="A210" s="10">
        <v>16</v>
      </c>
      <c r="B210" s="2">
        <v>1</v>
      </c>
      <c r="C210" s="10">
        <v>22</v>
      </c>
      <c r="D210" s="2">
        <f>C197-D198</f>
        <v>2</v>
      </c>
      <c r="E210" s="10">
        <f>C197-E199</f>
        <v>4</v>
      </c>
      <c r="F210" s="10">
        <f>C197-F200</f>
        <v>6</v>
      </c>
      <c r="G210" s="10">
        <f>C197-G201</f>
        <v>7</v>
      </c>
      <c r="H210" s="10">
        <f>C197-H202</f>
        <v>9</v>
      </c>
      <c r="I210" s="10">
        <f>C197-I203</f>
        <v>11</v>
      </c>
      <c r="J210" s="10">
        <f>C197-J204</f>
        <v>13</v>
      </c>
      <c r="K210" s="10">
        <f>C197-K205</f>
        <v>14</v>
      </c>
      <c r="L210" s="10">
        <f>C197-L206</f>
        <v>16</v>
      </c>
      <c r="M210" s="10">
        <f>C197-M207</f>
        <v>18</v>
      </c>
      <c r="N210" s="10">
        <f>C197-N208</f>
        <v>20</v>
      </c>
    </row>
    <row r="211" spans="1:14" hidden="1" x14ac:dyDescent="0.25">
      <c r="A211" s="10"/>
      <c r="B211" s="2">
        <v>2</v>
      </c>
      <c r="C211" s="10"/>
      <c r="D211" s="10">
        <f>ROUNDDOWN(C210/12*(12-1),0)</f>
        <v>20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4" hidden="1" x14ac:dyDescent="0.25">
      <c r="A212" s="10"/>
      <c r="B212" s="2">
        <v>3</v>
      </c>
      <c r="C212" s="10"/>
      <c r="D212" s="10"/>
      <c r="E212" s="10">
        <f>ROUNDDOWN(C210/12*(12-2),0)</f>
        <v>18</v>
      </c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hidden="1" x14ac:dyDescent="0.25">
      <c r="A213" s="10"/>
      <c r="B213" s="2">
        <v>4</v>
      </c>
      <c r="C213" s="10"/>
      <c r="D213" s="10"/>
      <c r="E213" s="10"/>
      <c r="F213" s="10">
        <f>ROUNDDOWN(C210/12*(12-3),0)</f>
        <v>16</v>
      </c>
      <c r="G213" s="10"/>
      <c r="H213" s="10"/>
      <c r="I213" s="10"/>
      <c r="J213" s="10"/>
      <c r="K213" s="10"/>
      <c r="L213" s="10"/>
      <c r="M213" s="10"/>
      <c r="N213" s="10"/>
    </row>
    <row r="214" spans="1:14" hidden="1" x14ac:dyDescent="0.25">
      <c r="A214" s="10"/>
      <c r="B214" s="2">
        <v>5</v>
      </c>
      <c r="C214" s="10"/>
      <c r="D214" s="10"/>
      <c r="E214" s="10"/>
      <c r="F214" s="10"/>
      <c r="G214" s="10">
        <f>ROUNDDOWN(C210/12*(12-4),0)</f>
        <v>14</v>
      </c>
      <c r="H214" s="10"/>
      <c r="I214" s="10"/>
      <c r="J214" s="10"/>
      <c r="K214" s="10"/>
      <c r="L214" s="10"/>
      <c r="M214" s="10"/>
      <c r="N214" s="10"/>
    </row>
    <row r="215" spans="1:14" hidden="1" x14ac:dyDescent="0.25">
      <c r="A215" s="10"/>
      <c r="B215" s="2">
        <v>6</v>
      </c>
      <c r="C215" s="10"/>
      <c r="D215" s="10"/>
      <c r="E215" s="10"/>
      <c r="F215" s="10"/>
      <c r="G215" s="10"/>
      <c r="H215" s="10">
        <f>ROUNDDOWN(C210/12*(12-5),0)</f>
        <v>12</v>
      </c>
      <c r="I215" s="10"/>
      <c r="J215" s="10"/>
      <c r="K215" s="10"/>
      <c r="L215" s="10"/>
      <c r="M215" s="10"/>
      <c r="N215" s="10"/>
    </row>
    <row r="216" spans="1:14" hidden="1" x14ac:dyDescent="0.25">
      <c r="A216" s="10"/>
      <c r="B216" s="2">
        <v>7</v>
      </c>
      <c r="C216" s="10"/>
      <c r="D216" s="10"/>
      <c r="E216" s="10"/>
      <c r="F216" s="10"/>
      <c r="G216" s="10"/>
      <c r="H216" s="10"/>
      <c r="I216" s="10">
        <f>ROUNDDOWN(C210/12*(12-6),0)</f>
        <v>11</v>
      </c>
      <c r="J216" s="10"/>
      <c r="K216" s="10"/>
      <c r="L216" s="10"/>
      <c r="M216" s="10"/>
      <c r="N216" s="10"/>
    </row>
    <row r="217" spans="1:14" hidden="1" x14ac:dyDescent="0.25">
      <c r="A217" s="10"/>
      <c r="B217" s="2">
        <v>8</v>
      </c>
      <c r="C217" s="10"/>
      <c r="D217" s="10"/>
      <c r="E217" s="10"/>
      <c r="F217" s="10"/>
      <c r="G217" s="10"/>
      <c r="H217" s="10"/>
      <c r="I217" s="10"/>
      <c r="J217" s="10">
        <f>ROUNDDOWN(C210/12*(12-7),0)</f>
        <v>9</v>
      </c>
      <c r="K217" s="10"/>
      <c r="L217" s="10"/>
      <c r="M217" s="10"/>
      <c r="N217" s="10"/>
    </row>
    <row r="218" spans="1:14" hidden="1" x14ac:dyDescent="0.25">
      <c r="A218" s="10"/>
      <c r="B218" s="2">
        <v>9</v>
      </c>
      <c r="C218" s="10"/>
      <c r="D218" s="10"/>
      <c r="E218" s="10"/>
      <c r="F218" s="10"/>
      <c r="G218" s="10"/>
      <c r="H218" s="10"/>
      <c r="I218" s="10"/>
      <c r="J218" s="10"/>
      <c r="K218" s="10">
        <f>ROUNDDOWN(C210/12*(12-8),0)</f>
        <v>7</v>
      </c>
      <c r="L218" s="10"/>
      <c r="M218" s="10"/>
      <c r="N218" s="10"/>
    </row>
    <row r="219" spans="1:14" hidden="1" x14ac:dyDescent="0.25">
      <c r="A219" s="10"/>
      <c r="B219" s="2">
        <v>10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>
        <f>ROUNDDOWN(C210/12*(12-9),0)</f>
        <v>5</v>
      </c>
      <c r="M219" s="10"/>
      <c r="N219" s="10"/>
    </row>
    <row r="220" spans="1:14" hidden="1" x14ac:dyDescent="0.25">
      <c r="A220" s="10"/>
      <c r="B220" s="2">
        <v>11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>
        <f>ROUNDDOWN(C210/12*(12-10),0)</f>
        <v>3</v>
      </c>
      <c r="N220" s="10"/>
    </row>
    <row r="221" spans="1:14" hidden="1" x14ac:dyDescent="0.25">
      <c r="A221" s="10"/>
      <c r="B221" s="2">
        <v>12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2">
        <f>ROUNDDOWN(C210/12*(12-11),0)</f>
        <v>1</v>
      </c>
    </row>
    <row r="222" spans="1:14" x14ac:dyDescent="0.25">
      <c r="A222" s="10"/>
      <c r="B222" s="2" t="s">
        <v>2</v>
      </c>
      <c r="C222" s="2">
        <f>SUM(C210)</f>
        <v>22</v>
      </c>
      <c r="D222" s="2">
        <f t="shared" ref="D222:N222" si="15">SUM(D210:D221)</f>
        <v>22</v>
      </c>
      <c r="E222" s="2">
        <f t="shared" si="15"/>
        <v>22</v>
      </c>
      <c r="F222" s="2">
        <f t="shared" si="15"/>
        <v>22</v>
      </c>
      <c r="G222" s="2">
        <f t="shared" si="15"/>
        <v>21</v>
      </c>
      <c r="H222" s="2">
        <f t="shared" si="15"/>
        <v>21</v>
      </c>
      <c r="I222" s="2">
        <f t="shared" si="15"/>
        <v>22</v>
      </c>
      <c r="J222" s="2">
        <f t="shared" si="15"/>
        <v>22</v>
      </c>
      <c r="K222" s="2">
        <f t="shared" si="15"/>
        <v>21</v>
      </c>
      <c r="L222" s="2">
        <f t="shared" si="15"/>
        <v>21</v>
      </c>
      <c r="M222" s="2">
        <f t="shared" si="15"/>
        <v>21</v>
      </c>
      <c r="N222" s="2">
        <f t="shared" si="15"/>
        <v>21</v>
      </c>
    </row>
    <row r="223" spans="1:14" hidden="1" x14ac:dyDescent="0.25">
      <c r="A223" s="10">
        <v>17</v>
      </c>
      <c r="B223" s="2">
        <v>1</v>
      </c>
      <c r="C223" s="10">
        <v>23</v>
      </c>
      <c r="D223" s="2">
        <f>C210-D211</f>
        <v>2</v>
      </c>
      <c r="E223" s="10">
        <f>C210-E212</f>
        <v>4</v>
      </c>
      <c r="F223" s="10">
        <f>C210-F213</f>
        <v>6</v>
      </c>
      <c r="G223" s="10">
        <f>C210-G214</f>
        <v>8</v>
      </c>
      <c r="H223" s="10">
        <f>C210-H215</f>
        <v>10</v>
      </c>
      <c r="I223" s="10">
        <f>C210-I216</f>
        <v>11</v>
      </c>
      <c r="J223" s="10">
        <f>C210-J217</f>
        <v>13</v>
      </c>
      <c r="K223" s="10">
        <f>C210-K218</f>
        <v>15</v>
      </c>
      <c r="L223" s="10">
        <f>C210-L219</f>
        <v>17</v>
      </c>
      <c r="M223" s="10">
        <f>C210-M220</f>
        <v>19</v>
      </c>
      <c r="N223" s="10">
        <f>C210-N221</f>
        <v>21</v>
      </c>
    </row>
    <row r="224" spans="1:14" hidden="1" x14ac:dyDescent="0.25">
      <c r="A224" s="10"/>
      <c r="B224" s="2">
        <v>2</v>
      </c>
      <c r="C224" s="10"/>
      <c r="D224" s="10">
        <f>ROUNDDOWN(C223/12*(12-1),0)</f>
        <v>21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hidden="1" x14ac:dyDescent="0.25">
      <c r="A225" s="10"/>
      <c r="B225" s="2">
        <v>3</v>
      </c>
      <c r="C225" s="10"/>
      <c r="D225" s="10"/>
      <c r="E225" s="10">
        <f>ROUNDDOWN(C223/12*(12-2),0)</f>
        <v>19</v>
      </c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hidden="1" x14ac:dyDescent="0.25">
      <c r="A226" s="10"/>
      <c r="B226" s="2">
        <v>4</v>
      </c>
      <c r="C226" s="10"/>
      <c r="D226" s="10"/>
      <c r="E226" s="10"/>
      <c r="F226" s="10">
        <f>ROUNDDOWN(C223/12*(12-3),0)</f>
        <v>17</v>
      </c>
      <c r="G226" s="10"/>
      <c r="H226" s="10"/>
      <c r="I226" s="10"/>
      <c r="J226" s="10"/>
      <c r="K226" s="10"/>
      <c r="L226" s="10"/>
      <c r="M226" s="10"/>
      <c r="N226" s="10"/>
    </row>
    <row r="227" spans="1:14" hidden="1" x14ac:dyDescent="0.25">
      <c r="A227" s="10"/>
      <c r="B227" s="2">
        <v>5</v>
      </c>
      <c r="C227" s="10"/>
      <c r="D227" s="10"/>
      <c r="E227" s="10"/>
      <c r="F227" s="10"/>
      <c r="G227" s="10">
        <f>ROUNDDOWN(C223/12*(12-4),0)</f>
        <v>15</v>
      </c>
      <c r="H227" s="10"/>
      <c r="I227" s="10"/>
      <c r="J227" s="10"/>
      <c r="K227" s="10"/>
      <c r="L227" s="10"/>
      <c r="M227" s="10"/>
      <c r="N227" s="10"/>
    </row>
    <row r="228" spans="1:14" hidden="1" x14ac:dyDescent="0.25">
      <c r="A228" s="10"/>
      <c r="B228" s="2">
        <v>6</v>
      </c>
      <c r="C228" s="10"/>
      <c r="D228" s="10"/>
      <c r="E228" s="10"/>
      <c r="F228" s="10"/>
      <c r="G228" s="10"/>
      <c r="H228" s="10">
        <f>ROUNDDOWN(C223/12*(12-5),0)</f>
        <v>13</v>
      </c>
      <c r="I228" s="10"/>
      <c r="J228" s="10"/>
      <c r="K228" s="10"/>
      <c r="L228" s="10"/>
      <c r="M228" s="10"/>
      <c r="N228" s="10"/>
    </row>
    <row r="229" spans="1:14" hidden="1" x14ac:dyDescent="0.25">
      <c r="A229" s="10"/>
      <c r="B229" s="2">
        <v>7</v>
      </c>
      <c r="C229" s="10"/>
      <c r="D229" s="10"/>
      <c r="E229" s="10"/>
      <c r="F229" s="10"/>
      <c r="G229" s="10"/>
      <c r="H229" s="10"/>
      <c r="I229" s="10">
        <f>ROUNDDOWN(C223/12*(12-6),0)</f>
        <v>11</v>
      </c>
      <c r="J229" s="10"/>
      <c r="K229" s="10"/>
      <c r="L229" s="10"/>
      <c r="M229" s="10"/>
      <c r="N229" s="10"/>
    </row>
    <row r="230" spans="1:14" hidden="1" x14ac:dyDescent="0.25">
      <c r="A230" s="10"/>
      <c r="B230" s="2">
        <v>8</v>
      </c>
      <c r="C230" s="10"/>
      <c r="D230" s="10"/>
      <c r="E230" s="10"/>
      <c r="F230" s="10"/>
      <c r="G230" s="10"/>
      <c r="H230" s="10"/>
      <c r="I230" s="10"/>
      <c r="J230" s="10">
        <f>ROUNDDOWN(C223/12*(12-7),0)</f>
        <v>9</v>
      </c>
      <c r="K230" s="10"/>
      <c r="L230" s="10"/>
      <c r="M230" s="10"/>
      <c r="N230" s="10"/>
    </row>
    <row r="231" spans="1:14" hidden="1" x14ac:dyDescent="0.25">
      <c r="A231" s="10"/>
      <c r="B231" s="2">
        <v>9</v>
      </c>
      <c r="C231" s="10"/>
      <c r="D231" s="10"/>
      <c r="E231" s="10"/>
      <c r="F231" s="10"/>
      <c r="G231" s="10"/>
      <c r="H231" s="10"/>
      <c r="I231" s="10"/>
      <c r="J231" s="10"/>
      <c r="K231" s="10">
        <f>ROUNDDOWN(C223/12*(12-8),0)</f>
        <v>7</v>
      </c>
      <c r="L231" s="10"/>
      <c r="M231" s="10"/>
      <c r="N231" s="10"/>
    </row>
    <row r="232" spans="1:14" hidden="1" x14ac:dyDescent="0.25">
      <c r="A232" s="10"/>
      <c r="B232" s="2">
        <v>10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>
        <f>ROUNDDOWN(C223/12*(12-9),0)</f>
        <v>5</v>
      </c>
      <c r="M232" s="10"/>
      <c r="N232" s="10"/>
    </row>
    <row r="233" spans="1:14" hidden="1" x14ac:dyDescent="0.25">
      <c r="A233" s="10"/>
      <c r="B233" s="2">
        <v>11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>
        <f>ROUNDDOWN(C223/12*(12-10),0)</f>
        <v>3</v>
      </c>
      <c r="N233" s="10"/>
    </row>
    <row r="234" spans="1:14" hidden="1" x14ac:dyDescent="0.25">
      <c r="A234" s="10"/>
      <c r="B234" s="2">
        <v>12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2">
        <f>ROUNDDOWN(C223/12*(12-11),0)</f>
        <v>1</v>
      </c>
    </row>
    <row r="235" spans="1:14" x14ac:dyDescent="0.25">
      <c r="A235" s="10"/>
      <c r="B235" s="2" t="s">
        <v>2</v>
      </c>
      <c r="C235" s="2">
        <f>SUM(C223)</f>
        <v>23</v>
      </c>
      <c r="D235" s="2">
        <f t="shared" ref="D235:N235" si="16">SUM(D223:D234)</f>
        <v>23</v>
      </c>
      <c r="E235" s="2">
        <f t="shared" si="16"/>
        <v>23</v>
      </c>
      <c r="F235" s="2">
        <f t="shared" si="16"/>
        <v>23</v>
      </c>
      <c r="G235" s="2">
        <f t="shared" si="16"/>
        <v>23</v>
      </c>
      <c r="H235" s="2">
        <f t="shared" si="16"/>
        <v>23</v>
      </c>
      <c r="I235" s="2">
        <f t="shared" si="16"/>
        <v>22</v>
      </c>
      <c r="J235" s="2">
        <f t="shared" si="16"/>
        <v>22</v>
      </c>
      <c r="K235" s="2">
        <f t="shared" si="16"/>
        <v>22</v>
      </c>
      <c r="L235" s="2">
        <f t="shared" si="16"/>
        <v>22</v>
      </c>
      <c r="M235" s="2">
        <f t="shared" si="16"/>
        <v>22</v>
      </c>
      <c r="N235" s="2">
        <f t="shared" si="16"/>
        <v>22</v>
      </c>
    </row>
    <row r="236" spans="1:14" hidden="1" x14ac:dyDescent="0.25">
      <c r="A236" s="10">
        <v>18</v>
      </c>
      <c r="B236" s="2">
        <v>1</v>
      </c>
      <c r="C236" s="10">
        <v>24</v>
      </c>
      <c r="D236" s="2">
        <f>C223-D224</f>
        <v>2</v>
      </c>
      <c r="E236" s="10">
        <f>C223-E225</f>
        <v>4</v>
      </c>
      <c r="F236" s="10">
        <f>C223-F226</f>
        <v>6</v>
      </c>
      <c r="G236" s="10">
        <f>C223-G227</f>
        <v>8</v>
      </c>
      <c r="H236" s="10">
        <f>C223-H228</f>
        <v>10</v>
      </c>
      <c r="I236" s="10">
        <f>C223-I229</f>
        <v>12</v>
      </c>
      <c r="J236" s="10">
        <f>C223-J230</f>
        <v>14</v>
      </c>
      <c r="K236" s="10">
        <f>C223-K231</f>
        <v>16</v>
      </c>
      <c r="L236" s="10">
        <f>C223-L232</f>
        <v>18</v>
      </c>
      <c r="M236" s="10">
        <f>C223-M233</f>
        <v>20</v>
      </c>
      <c r="N236" s="10">
        <f>C223-N234</f>
        <v>22</v>
      </c>
    </row>
    <row r="237" spans="1:14" hidden="1" x14ac:dyDescent="0.25">
      <c r="A237" s="10"/>
      <c r="B237" s="2">
        <v>2</v>
      </c>
      <c r="C237" s="10"/>
      <c r="D237" s="10">
        <f>ROUNDDOWN(C236/12*(12-1),0)</f>
        <v>22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 hidden="1" x14ac:dyDescent="0.25">
      <c r="A238" s="10"/>
      <c r="B238" s="2">
        <v>3</v>
      </c>
      <c r="C238" s="10"/>
      <c r="D238" s="10"/>
      <c r="E238" s="10">
        <f>ROUNDDOWN(C236/12*(12-2),0)</f>
        <v>20</v>
      </c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 hidden="1" x14ac:dyDescent="0.25">
      <c r="A239" s="10"/>
      <c r="B239" s="2">
        <v>4</v>
      </c>
      <c r="C239" s="10"/>
      <c r="D239" s="10"/>
      <c r="E239" s="10"/>
      <c r="F239" s="10">
        <f>ROUNDDOWN(C236/12*(12-3),0)</f>
        <v>18</v>
      </c>
      <c r="G239" s="10"/>
      <c r="H239" s="10"/>
      <c r="I239" s="10"/>
      <c r="J239" s="10"/>
      <c r="K239" s="10"/>
      <c r="L239" s="10"/>
      <c r="M239" s="10"/>
      <c r="N239" s="10"/>
    </row>
    <row r="240" spans="1:14" hidden="1" x14ac:dyDescent="0.25">
      <c r="A240" s="10"/>
      <c r="B240" s="2">
        <v>5</v>
      </c>
      <c r="C240" s="10"/>
      <c r="D240" s="10"/>
      <c r="E240" s="10"/>
      <c r="F240" s="10"/>
      <c r="G240" s="10">
        <f>ROUNDDOWN(C236/12*(12-4),0)</f>
        <v>16</v>
      </c>
      <c r="H240" s="10"/>
      <c r="I240" s="10"/>
      <c r="J240" s="10"/>
      <c r="K240" s="10"/>
      <c r="L240" s="10"/>
      <c r="M240" s="10"/>
      <c r="N240" s="10"/>
    </row>
    <row r="241" spans="1:14" hidden="1" x14ac:dyDescent="0.25">
      <c r="A241" s="10"/>
      <c r="B241" s="2">
        <v>6</v>
      </c>
      <c r="C241" s="10"/>
      <c r="D241" s="10"/>
      <c r="E241" s="10"/>
      <c r="F241" s="10"/>
      <c r="G241" s="10"/>
      <c r="H241" s="10">
        <f>ROUNDDOWN(C236/12*(12-5),0)</f>
        <v>14</v>
      </c>
      <c r="I241" s="10"/>
      <c r="J241" s="10"/>
      <c r="K241" s="10"/>
      <c r="L241" s="10"/>
      <c r="M241" s="10"/>
      <c r="N241" s="10"/>
    </row>
    <row r="242" spans="1:14" hidden="1" x14ac:dyDescent="0.25">
      <c r="A242" s="10"/>
      <c r="B242" s="2">
        <v>7</v>
      </c>
      <c r="C242" s="10"/>
      <c r="D242" s="10"/>
      <c r="E242" s="10"/>
      <c r="F242" s="10"/>
      <c r="G242" s="10"/>
      <c r="H242" s="10"/>
      <c r="I242" s="10">
        <f>ROUNDDOWN(C236/12*(12-6),0)</f>
        <v>12</v>
      </c>
      <c r="J242" s="10"/>
      <c r="K242" s="10"/>
      <c r="L242" s="10"/>
      <c r="M242" s="10"/>
      <c r="N242" s="10"/>
    </row>
    <row r="243" spans="1:14" hidden="1" x14ac:dyDescent="0.25">
      <c r="A243" s="10"/>
      <c r="B243" s="2">
        <v>8</v>
      </c>
      <c r="C243" s="10"/>
      <c r="D243" s="10"/>
      <c r="E243" s="10"/>
      <c r="F243" s="10"/>
      <c r="G243" s="10"/>
      <c r="H243" s="10"/>
      <c r="I243" s="10"/>
      <c r="J243" s="10">
        <f>ROUNDDOWN(C236/12*(12-7),0)</f>
        <v>10</v>
      </c>
      <c r="K243" s="10"/>
      <c r="L243" s="10"/>
      <c r="M243" s="10"/>
      <c r="N243" s="10"/>
    </row>
    <row r="244" spans="1:14" hidden="1" x14ac:dyDescent="0.25">
      <c r="A244" s="10"/>
      <c r="B244" s="2">
        <v>9</v>
      </c>
      <c r="C244" s="10"/>
      <c r="D244" s="10"/>
      <c r="E244" s="10"/>
      <c r="F244" s="10"/>
      <c r="G244" s="10"/>
      <c r="H244" s="10"/>
      <c r="I244" s="10"/>
      <c r="J244" s="10"/>
      <c r="K244" s="10">
        <f>ROUNDDOWN(C236/12*(12-8),0)</f>
        <v>8</v>
      </c>
      <c r="L244" s="10"/>
      <c r="M244" s="10"/>
      <c r="N244" s="10"/>
    </row>
    <row r="245" spans="1:14" hidden="1" x14ac:dyDescent="0.25">
      <c r="A245" s="10"/>
      <c r="B245" s="2">
        <v>10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>
        <f>ROUNDDOWN(C236/12*(12-9),0)</f>
        <v>6</v>
      </c>
      <c r="M245" s="10"/>
      <c r="N245" s="10"/>
    </row>
    <row r="246" spans="1:14" hidden="1" x14ac:dyDescent="0.25">
      <c r="A246" s="10"/>
      <c r="B246" s="2">
        <v>11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>
        <f>ROUNDDOWN(C236/12*(12-10),0)</f>
        <v>4</v>
      </c>
      <c r="N246" s="10"/>
    </row>
    <row r="247" spans="1:14" hidden="1" x14ac:dyDescent="0.25">
      <c r="A247" s="10"/>
      <c r="B247" s="2">
        <v>12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2">
        <f>ROUNDDOWN(C236/12*(12-11),0)</f>
        <v>2</v>
      </c>
    </row>
    <row r="248" spans="1:14" x14ac:dyDescent="0.25">
      <c r="A248" s="10"/>
      <c r="B248" s="2" t="s">
        <v>2</v>
      </c>
      <c r="C248" s="2">
        <f>SUM(C236)</f>
        <v>24</v>
      </c>
      <c r="D248" s="2">
        <f t="shared" ref="D248:N248" si="17">SUM(D236:D247)</f>
        <v>24</v>
      </c>
      <c r="E248" s="2">
        <f t="shared" si="17"/>
        <v>24</v>
      </c>
      <c r="F248" s="2">
        <f t="shared" si="17"/>
        <v>24</v>
      </c>
      <c r="G248" s="2">
        <f t="shared" si="17"/>
        <v>24</v>
      </c>
      <c r="H248" s="2">
        <f t="shared" si="17"/>
        <v>24</v>
      </c>
      <c r="I248" s="2">
        <f t="shared" si="17"/>
        <v>24</v>
      </c>
      <c r="J248" s="2">
        <f t="shared" si="17"/>
        <v>24</v>
      </c>
      <c r="K248" s="2">
        <f t="shared" si="17"/>
        <v>24</v>
      </c>
      <c r="L248" s="2">
        <f t="shared" si="17"/>
        <v>24</v>
      </c>
      <c r="M248" s="2">
        <f t="shared" si="17"/>
        <v>24</v>
      </c>
      <c r="N248" s="2">
        <f t="shared" si="17"/>
        <v>24</v>
      </c>
    </row>
    <row r="249" spans="1:14" hidden="1" x14ac:dyDescent="0.25">
      <c r="A249" s="10">
        <v>19</v>
      </c>
      <c r="B249" s="2">
        <v>1</v>
      </c>
      <c r="C249" s="10">
        <v>25</v>
      </c>
      <c r="D249" s="2">
        <f>C236-D237</f>
        <v>2</v>
      </c>
      <c r="E249" s="10">
        <f>C236-E238</f>
        <v>4</v>
      </c>
      <c r="F249" s="10">
        <f>C236-F239</f>
        <v>6</v>
      </c>
      <c r="G249" s="10">
        <f>C236-G240</f>
        <v>8</v>
      </c>
      <c r="H249" s="10">
        <f>C236-H241</f>
        <v>10</v>
      </c>
      <c r="I249" s="10">
        <f>C236-I242</f>
        <v>12</v>
      </c>
      <c r="J249" s="10">
        <f>C236-J243</f>
        <v>14</v>
      </c>
      <c r="K249" s="10">
        <f>C236-K244</f>
        <v>16</v>
      </c>
      <c r="L249" s="10">
        <f>C236-L245</f>
        <v>18</v>
      </c>
      <c r="M249" s="10">
        <f>C236-M246</f>
        <v>20</v>
      </c>
      <c r="N249" s="10">
        <f>C236-N247</f>
        <v>22</v>
      </c>
    </row>
    <row r="250" spans="1:14" hidden="1" x14ac:dyDescent="0.25">
      <c r="A250" s="10"/>
      <c r="B250" s="2">
        <v>2</v>
      </c>
      <c r="C250" s="10"/>
      <c r="D250" s="10">
        <f>ROUNDDOWN(C249/12*(12-1),0)</f>
        <v>22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 hidden="1" x14ac:dyDescent="0.25">
      <c r="A251" s="10"/>
      <c r="B251" s="2">
        <v>3</v>
      </c>
      <c r="C251" s="10"/>
      <c r="D251" s="10"/>
      <c r="E251" s="10">
        <f>ROUNDDOWN(C249/12*(12-2),0)</f>
        <v>20</v>
      </c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 hidden="1" x14ac:dyDescent="0.25">
      <c r="A252" s="10"/>
      <c r="B252" s="2">
        <v>4</v>
      </c>
      <c r="C252" s="10"/>
      <c r="D252" s="10"/>
      <c r="E252" s="10"/>
      <c r="F252" s="10">
        <f>ROUNDDOWN(C249/12*(12-3),0)</f>
        <v>18</v>
      </c>
      <c r="G252" s="10"/>
      <c r="H252" s="10"/>
      <c r="I252" s="10"/>
      <c r="J252" s="10"/>
      <c r="K252" s="10"/>
      <c r="L252" s="10"/>
      <c r="M252" s="10"/>
      <c r="N252" s="10"/>
    </row>
    <row r="253" spans="1:14" hidden="1" x14ac:dyDescent="0.25">
      <c r="A253" s="10"/>
      <c r="B253" s="2">
        <v>5</v>
      </c>
      <c r="C253" s="10"/>
      <c r="D253" s="10"/>
      <c r="E253" s="10"/>
      <c r="F253" s="10"/>
      <c r="G253" s="10">
        <f>ROUNDDOWN(C249/12*(12-4),0)</f>
        <v>16</v>
      </c>
      <c r="H253" s="10"/>
      <c r="I253" s="10"/>
      <c r="J253" s="10"/>
      <c r="K253" s="10"/>
      <c r="L253" s="10"/>
      <c r="M253" s="10"/>
      <c r="N253" s="10"/>
    </row>
    <row r="254" spans="1:14" hidden="1" x14ac:dyDescent="0.25">
      <c r="A254" s="10"/>
      <c r="B254" s="2">
        <v>6</v>
      </c>
      <c r="C254" s="10"/>
      <c r="D254" s="10"/>
      <c r="E254" s="10"/>
      <c r="F254" s="10"/>
      <c r="G254" s="10"/>
      <c r="H254" s="10">
        <f>ROUNDDOWN(C249/12*(12-5),0)</f>
        <v>14</v>
      </c>
      <c r="I254" s="10"/>
      <c r="J254" s="10"/>
      <c r="K254" s="10"/>
      <c r="L254" s="10"/>
      <c r="M254" s="10"/>
      <c r="N254" s="10"/>
    </row>
    <row r="255" spans="1:14" hidden="1" x14ac:dyDescent="0.25">
      <c r="A255" s="10"/>
      <c r="B255" s="2">
        <v>7</v>
      </c>
      <c r="C255" s="10"/>
      <c r="D255" s="10"/>
      <c r="E255" s="10"/>
      <c r="F255" s="10"/>
      <c r="G255" s="10"/>
      <c r="H255" s="10"/>
      <c r="I255" s="10">
        <f>ROUNDDOWN(C249/12*(12-6),0)</f>
        <v>12</v>
      </c>
      <c r="J255" s="10"/>
      <c r="K255" s="10"/>
      <c r="L255" s="10"/>
      <c r="M255" s="10"/>
      <c r="N255" s="10"/>
    </row>
    <row r="256" spans="1:14" hidden="1" x14ac:dyDescent="0.25">
      <c r="A256" s="10"/>
      <c r="B256" s="2">
        <v>8</v>
      </c>
      <c r="C256" s="10"/>
      <c r="D256" s="10"/>
      <c r="E256" s="10"/>
      <c r="F256" s="10"/>
      <c r="G256" s="10"/>
      <c r="H256" s="10"/>
      <c r="I256" s="10"/>
      <c r="J256" s="10">
        <f>ROUNDDOWN(C249/12*(12-7),0)</f>
        <v>10</v>
      </c>
      <c r="K256" s="10"/>
      <c r="L256" s="10"/>
      <c r="M256" s="10"/>
      <c r="N256" s="10"/>
    </row>
    <row r="257" spans="1:14" hidden="1" x14ac:dyDescent="0.25">
      <c r="A257" s="10"/>
      <c r="B257" s="2">
        <v>9</v>
      </c>
      <c r="C257" s="10"/>
      <c r="D257" s="10"/>
      <c r="E257" s="10"/>
      <c r="F257" s="10"/>
      <c r="G257" s="10"/>
      <c r="H257" s="10"/>
      <c r="I257" s="10"/>
      <c r="J257" s="10"/>
      <c r="K257" s="10">
        <f>ROUNDDOWN(C249/12*(12-8),0)</f>
        <v>8</v>
      </c>
      <c r="L257" s="10"/>
      <c r="M257" s="10"/>
      <c r="N257" s="10"/>
    </row>
    <row r="258" spans="1:14" hidden="1" x14ac:dyDescent="0.25">
      <c r="A258" s="10"/>
      <c r="B258" s="2">
        <v>10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>
        <f>ROUNDDOWN(C249/12*(12-9),0)</f>
        <v>6</v>
      </c>
      <c r="M258" s="10"/>
      <c r="N258" s="10"/>
    </row>
    <row r="259" spans="1:14" hidden="1" x14ac:dyDescent="0.25">
      <c r="A259" s="10"/>
      <c r="B259" s="2">
        <v>11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>
        <f>ROUNDDOWN(C249/12*(12-10),0)</f>
        <v>4</v>
      </c>
      <c r="N259" s="10"/>
    </row>
    <row r="260" spans="1:14" hidden="1" x14ac:dyDescent="0.25">
      <c r="A260" s="10"/>
      <c r="B260" s="2">
        <v>12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2">
        <f>ROUNDDOWN(C249/12*(12-11),0)</f>
        <v>2</v>
      </c>
    </row>
    <row r="261" spans="1:14" x14ac:dyDescent="0.25">
      <c r="A261" s="10"/>
      <c r="B261" s="2" t="s">
        <v>2</v>
      </c>
      <c r="C261" s="2">
        <f>SUM(C249)</f>
        <v>25</v>
      </c>
      <c r="D261" s="2">
        <f t="shared" ref="D261:N261" si="18">SUM(D249:D260)</f>
        <v>24</v>
      </c>
      <c r="E261" s="2">
        <f t="shared" si="18"/>
        <v>24</v>
      </c>
      <c r="F261" s="2">
        <f t="shared" si="18"/>
        <v>24</v>
      </c>
      <c r="G261" s="2">
        <f t="shared" si="18"/>
        <v>24</v>
      </c>
      <c r="H261" s="2">
        <f t="shared" si="18"/>
        <v>24</v>
      </c>
      <c r="I261" s="2">
        <f t="shared" si="18"/>
        <v>24</v>
      </c>
      <c r="J261" s="2">
        <f t="shared" si="18"/>
        <v>24</v>
      </c>
      <c r="K261" s="2">
        <f t="shared" si="18"/>
        <v>24</v>
      </c>
      <c r="L261" s="2">
        <f t="shared" si="18"/>
        <v>24</v>
      </c>
      <c r="M261" s="2">
        <f t="shared" si="18"/>
        <v>24</v>
      </c>
      <c r="N261" s="2">
        <f t="shared" si="18"/>
        <v>24</v>
      </c>
    </row>
    <row r="262" spans="1:14" hidden="1" x14ac:dyDescent="0.25">
      <c r="A262" s="10">
        <v>20</v>
      </c>
      <c r="B262" s="2">
        <v>1</v>
      </c>
      <c r="C262" s="10">
        <v>26</v>
      </c>
      <c r="D262" s="2">
        <f>C249-D250</f>
        <v>3</v>
      </c>
      <c r="E262" s="10">
        <f>C249-E251</f>
        <v>5</v>
      </c>
      <c r="F262" s="10">
        <f>C249-F252</f>
        <v>7</v>
      </c>
      <c r="G262" s="10">
        <f>C249-G253</f>
        <v>9</v>
      </c>
      <c r="H262" s="10">
        <f>C249-H254</f>
        <v>11</v>
      </c>
      <c r="I262" s="10">
        <f>C249-I255</f>
        <v>13</v>
      </c>
      <c r="J262" s="10">
        <f>C249-J256</f>
        <v>15</v>
      </c>
      <c r="K262" s="10">
        <f>C249-K257</f>
        <v>17</v>
      </c>
      <c r="L262" s="10">
        <f>C249-L258</f>
        <v>19</v>
      </c>
      <c r="M262" s="10">
        <f>C249-M259</f>
        <v>21</v>
      </c>
      <c r="N262" s="10">
        <f>C249-N260</f>
        <v>23</v>
      </c>
    </row>
    <row r="263" spans="1:14" hidden="1" x14ac:dyDescent="0.25">
      <c r="A263" s="10"/>
      <c r="B263" s="2">
        <v>2</v>
      </c>
      <c r="C263" s="10"/>
      <c r="D263" s="10">
        <f>ROUNDDOWN(C262/12*(12-1),0)</f>
        <v>23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 hidden="1" x14ac:dyDescent="0.25">
      <c r="A264" s="10"/>
      <c r="B264" s="2">
        <v>3</v>
      </c>
      <c r="C264" s="10"/>
      <c r="D264" s="10"/>
      <c r="E264" s="10">
        <f>ROUNDDOWN(C262/12*(12-2),0)</f>
        <v>21</v>
      </c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1:14" hidden="1" x14ac:dyDescent="0.25">
      <c r="A265" s="10"/>
      <c r="B265" s="2">
        <v>4</v>
      </c>
      <c r="C265" s="10"/>
      <c r="D265" s="10"/>
      <c r="E265" s="10"/>
      <c r="F265" s="10">
        <f>ROUNDDOWN(C262/12*(12-3),0)</f>
        <v>19</v>
      </c>
      <c r="G265" s="10"/>
      <c r="H265" s="10"/>
      <c r="I265" s="10"/>
      <c r="J265" s="10"/>
      <c r="K265" s="10"/>
      <c r="L265" s="10"/>
      <c r="M265" s="10"/>
      <c r="N265" s="10"/>
    </row>
    <row r="266" spans="1:14" hidden="1" x14ac:dyDescent="0.25">
      <c r="A266" s="10"/>
      <c r="B266" s="2">
        <v>5</v>
      </c>
      <c r="C266" s="10"/>
      <c r="D266" s="10"/>
      <c r="E266" s="10"/>
      <c r="F266" s="10"/>
      <c r="G266" s="10">
        <f>ROUNDDOWN(C262/12*(12-4),0)</f>
        <v>17</v>
      </c>
      <c r="H266" s="10"/>
      <c r="I266" s="10"/>
      <c r="J266" s="10"/>
      <c r="K266" s="10"/>
      <c r="L266" s="10"/>
      <c r="M266" s="10"/>
      <c r="N266" s="10"/>
    </row>
    <row r="267" spans="1:14" hidden="1" x14ac:dyDescent="0.25">
      <c r="A267" s="10"/>
      <c r="B267" s="2">
        <v>6</v>
      </c>
      <c r="C267" s="10"/>
      <c r="D267" s="10"/>
      <c r="E267" s="10"/>
      <c r="F267" s="10"/>
      <c r="G267" s="10"/>
      <c r="H267" s="10">
        <f>ROUNDDOWN(C262/12*(12-5),0)</f>
        <v>15</v>
      </c>
      <c r="I267" s="10"/>
      <c r="J267" s="10"/>
      <c r="K267" s="10"/>
      <c r="L267" s="10"/>
      <c r="M267" s="10"/>
      <c r="N267" s="10"/>
    </row>
    <row r="268" spans="1:14" hidden="1" x14ac:dyDescent="0.25">
      <c r="A268" s="10"/>
      <c r="B268" s="2">
        <v>7</v>
      </c>
      <c r="C268" s="10"/>
      <c r="D268" s="10"/>
      <c r="E268" s="10"/>
      <c r="F268" s="10"/>
      <c r="G268" s="10"/>
      <c r="H268" s="10"/>
      <c r="I268" s="10">
        <f>ROUNDDOWN(C262/12*(12-6),0)</f>
        <v>13</v>
      </c>
      <c r="J268" s="10"/>
      <c r="K268" s="10"/>
      <c r="L268" s="10"/>
      <c r="M268" s="10"/>
      <c r="N268" s="10"/>
    </row>
    <row r="269" spans="1:14" hidden="1" x14ac:dyDescent="0.25">
      <c r="A269" s="10"/>
      <c r="B269" s="2">
        <v>8</v>
      </c>
      <c r="C269" s="10"/>
      <c r="D269" s="10"/>
      <c r="E269" s="10"/>
      <c r="F269" s="10"/>
      <c r="G269" s="10"/>
      <c r="H269" s="10"/>
      <c r="I269" s="10"/>
      <c r="J269" s="10">
        <f>ROUNDDOWN(C262/12*(12-7),0)</f>
        <v>10</v>
      </c>
      <c r="K269" s="10"/>
      <c r="L269" s="10"/>
      <c r="M269" s="10"/>
      <c r="N269" s="10"/>
    </row>
    <row r="270" spans="1:14" hidden="1" x14ac:dyDescent="0.25">
      <c r="A270" s="10"/>
      <c r="B270" s="2">
        <v>9</v>
      </c>
      <c r="C270" s="10"/>
      <c r="D270" s="10"/>
      <c r="E270" s="10"/>
      <c r="F270" s="10"/>
      <c r="G270" s="10"/>
      <c r="H270" s="10"/>
      <c r="I270" s="10"/>
      <c r="J270" s="10"/>
      <c r="K270" s="10">
        <f>ROUNDDOWN(C262/12*(12-8),0)</f>
        <v>8</v>
      </c>
      <c r="L270" s="10"/>
      <c r="M270" s="10"/>
      <c r="N270" s="10"/>
    </row>
    <row r="271" spans="1:14" hidden="1" x14ac:dyDescent="0.25">
      <c r="A271" s="10"/>
      <c r="B271" s="2">
        <v>10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>
        <f>ROUNDDOWN(C262/12*(12-9),0)</f>
        <v>6</v>
      </c>
      <c r="M271" s="10"/>
      <c r="N271" s="10"/>
    </row>
    <row r="272" spans="1:14" hidden="1" x14ac:dyDescent="0.25">
      <c r="A272" s="10"/>
      <c r="B272" s="2">
        <v>11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>
        <f>ROUNDDOWN(C262/12*(12-10),0)</f>
        <v>4</v>
      </c>
      <c r="N272" s="10"/>
    </row>
    <row r="273" spans="1:14" hidden="1" x14ac:dyDescent="0.25">
      <c r="A273" s="10"/>
      <c r="B273" s="2">
        <v>12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2">
        <f>ROUNDDOWN(C262/12*(12-11),0)</f>
        <v>2</v>
      </c>
    </row>
    <row r="274" spans="1:14" x14ac:dyDescent="0.25">
      <c r="A274" s="10"/>
      <c r="B274" s="2" t="s">
        <v>2</v>
      </c>
      <c r="C274" s="2">
        <f>SUM(C262)</f>
        <v>26</v>
      </c>
      <c r="D274" s="2">
        <f t="shared" ref="D274:N274" si="19">SUM(D262:D273)</f>
        <v>26</v>
      </c>
      <c r="E274" s="2">
        <f t="shared" si="19"/>
        <v>26</v>
      </c>
      <c r="F274" s="2">
        <f t="shared" si="19"/>
        <v>26</v>
      </c>
      <c r="G274" s="2">
        <f t="shared" si="19"/>
        <v>26</v>
      </c>
      <c r="H274" s="2">
        <f t="shared" si="19"/>
        <v>26</v>
      </c>
      <c r="I274" s="2">
        <f t="shared" si="19"/>
        <v>26</v>
      </c>
      <c r="J274" s="2">
        <f t="shared" si="19"/>
        <v>25</v>
      </c>
      <c r="K274" s="2">
        <f t="shared" si="19"/>
        <v>25</v>
      </c>
      <c r="L274" s="2">
        <f t="shared" si="19"/>
        <v>25</v>
      </c>
      <c r="M274" s="2">
        <f t="shared" si="19"/>
        <v>25</v>
      </c>
      <c r="N274" s="2">
        <f t="shared" si="19"/>
        <v>25</v>
      </c>
    </row>
    <row r="275" spans="1:14" hidden="1" x14ac:dyDescent="0.25">
      <c r="A275" s="10">
        <v>21</v>
      </c>
      <c r="B275" s="2">
        <v>1</v>
      </c>
      <c r="C275" s="10">
        <v>27</v>
      </c>
      <c r="D275" s="2">
        <f>C262-D263</f>
        <v>3</v>
      </c>
      <c r="E275" s="10">
        <f>C262-E264</f>
        <v>5</v>
      </c>
      <c r="F275" s="10">
        <f>C262-F265</f>
        <v>7</v>
      </c>
      <c r="G275" s="10">
        <f>C262-G266</f>
        <v>9</v>
      </c>
      <c r="H275" s="10">
        <f>C262-H267</f>
        <v>11</v>
      </c>
      <c r="I275" s="10">
        <f>C262-I268</f>
        <v>13</v>
      </c>
      <c r="J275" s="10">
        <f>C262-J269</f>
        <v>16</v>
      </c>
      <c r="K275" s="10">
        <f>C262-K270</f>
        <v>18</v>
      </c>
      <c r="L275" s="10">
        <f>C262-L271</f>
        <v>20</v>
      </c>
      <c r="M275" s="10">
        <f>C262-M272</f>
        <v>22</v>
      </c>
      <c r="N275" s="10">
        <f>C262-N273</f>
        <v>24</v>
      </c>
    </row>
    <row r="276" spans="1:14" hidden="1" x14ac:dyDescent="0.25">
      <c r="A276" s="10"/>
      <c r="B276" s="2">
        <v>2</v>
      </c>
      <c r="C276" s="10"/>
      <c r="D276" s="10">
        <f>ROUNDDOWN(C275/12*(12-1),0)</f>
        <v>24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hidden="1" x14ac:dyDescent="0.25">
      <c r="A277" s="10"/>
      <c r="B277" s="2">
        <v>3</v>
      </c>
      <c r="C277" s="10"/>
      <c r="D277" s="10"/>
      <c r="E277" s="10">
        <f>ROUNDDOWN(C275/12*(12-2),0)</f>
        <v>22</v>
      </c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hidden="1" x14ac:dyDescent="0.25">
      <c r="A278" s="10"/>
      <c r="B278" s="2">
        <v>4</v>
      </c>
      <c r="C278" s="10"/>
      <c r="D278" s="10"/>
      <c r="E278" s="10"/>
      <c r="F278" s="10">
        <f>ROUNDDOWN(C275/12*(12-3),0)</f>
        <v>20</v>
      </c>
      <c r="G278" s="10"/>
      <c r="H278" s="10"/>
      <c r="I278" s="10"/>
      <c r="J278" s="10"/>
      <c r="K278" s="10"/>
      <c r="L278" s="10"/>
      <c r="M278" s="10"/>
      <c r="N278" s="10"/>
    </row>
    <row r="279" spans="1:14" hidden="1" x14ac:dyDescent="0.25">
      <c r="A279" s="10"/>
      <c r="B279" s="2">
        <v>5</v>
      </c>
      <c r="C279" s="10"/>
      <c r="D279" s="10"/>
      <c r="E279" s="10"/>
      <c r="F279" s="10"/>
      <c r="G279" s="10">
        <f>ROUNDDOWN(C275/12*(12-4),0)</f>
        <v>18</v>
      </c>
      <c r="H279" s="10"/>
      <c r="I279" s="10"/>
      <c r="J279" s="10"/>
      <c r="K279" s="10"/>
      <c r="L279" s="10"/>
      <c r="M279" s="10"/>
      <c r="N279" s="10"/>
    </row>
    <row r="280" spans="1:14" hidden="1" x14ac:dyDescent="0.25">
      <c r="A280" s="10"/>
      <c r="B280" s="2">
        <v>6</v>
      </c>
      <c r="C280" s="10"/>
      <c r="D280" s="10"/>
      <c r="E280" s="10"/>
      <c r="F280" s="10"/>
      <c r="G280" s="10"/>
      <c r="H280" s="10">
        <f>ROUNDDOWN(C275/12*(12-5),0)</f>
        <v>15</v>
      </c>
      <c r="I280" s="10"/>
      <c r="J280" s="10"/>
      <c r="K280" s="10"/>
      <c r="L280" s="10"/>
      <c r="M280" s="10"/>
      <c r="N280" s="10"/>
    </row>
    <row r="281" spans="1:14" hidden="1" x14ac:dyDescent="0.25">
      <c r="A281" s="10"/>
      <c r="B281" s="2">
        <v>7</v>
      </c>
      <c r="C281" s="10"/>
      <c r="D281" s="10"/>
      <c r="E281" s="10"/>
      <c r="F281" s="10"/>
      <c r="G281" s="10"/>
      <c r="H281" s="10"/>
      <c r="I281" s="10">
        <f>ROUNDDOWN(C275/12*(12-6),0)</f>
        <v>13</v>
      </c>
      <c r="J281" s="10"/>
      <c r="K281" s="10"/>
      <c r="L281" s="10"/>
      <c r="M281" s="10"/>
      <c r="N281" s="10"/>
    </row>
    <row r="282" spans="1:14" hidden="1" x14ac:dyDescent="0.25">
      <c r="A282" s="10"/>
      <c r="B282" s="2">
        <v>8</v>
      </c>
      <c r="C282" s="10"/>
      <c r="D282" s="10"/>
      <c r="E282" s="10"/>
      <c r="F282" s="10"/>
      <c r="G282" s="10"/>
      <c r="H282" s="10"/>
      <c r="I282" s="10"/>
      <c r="J282" s="10">
        <f>ROUNDDOWN(C275/12*(12-7),0)</f>
        <v>11</v>
      </c>
      <c r="K282" s="10"/>
      <c r="L282" s="10"/>
      <c r="M282" s="10"/>
      <c r="N282" s="10"/>
    </row>
    <row r="283" spans="1:14" hidden="1" x14ac:dyDescent="0.25">
      <c r="A283" s="10"/>
      <c r="B283" s="2">
        <v>9</v>
      </c>
      <c r="C283" s="10"/>
      <c r="D283" s="10"/>
      <c r="E283" s="10"/>
      <c r="F283" s="10"/>
      <c r="G283" s="10"/>
      <c r="H283" s="10"/>
      <c r="I283" s="10"/>
      <c r="J283" s="10"/>
      <c r="K283" s="10">
        <f>ROUNDDOWN(C275/12*(12-8),0)</f>
        <v>9</v>
      </c>
      <c r="L283" s="10"/>
      <c r="M283" s="10"/>
      <c r="N283" s="10"/>
    </row>
    <row r="284" spans="1:14" hidden="1" x14ac:dyDescent="0.25">
      <c r="A284" s="10"/>
      <c r="B284" s="2">
        <v>10</v>
      </c>
      <c r="C284" s="10"/>
      <c r="D284" s="10"/>
      <c r="E284" s="10"/>
      <c r="F284" s="10"/>
      <c r="G284" s="10"/>
      <c r="H284" s="10"/>
      <c r="I284" s="10"/>
      <c r="J284" s="10"/>
      <c r="K284" s="10"/>
      <c r="L284" s="10">
        <f>ROUNDDOWN(C275/12*(12-9),0)</f>
        <v>6</v>
      </c>
      <c r="M284" s="10"/>
      <c r="N284" s="10"/>
    </row>
    <row r="285" spans="1:14" hidden="1" x14ac:dyDescent="0.25">
      <c r="A285" s="10"/>
      <c r="B285" s="2">
        <v>11</v>
      </c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>
        <f>ROUNDDOWN(C275/12*(12-10),0)</f>
        <v>4</v>
      </c>
      <c r="N285" s="10"/>
    </row>
    <row r="286" spans="1:14" hidden="1" x14ac:dyDescent="0.25">
      <c r="A286" s="10"/>
      <c r="B286" s="2">
        <v>12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2">
        <f>ROUNDDOWN(C275/12*(12-11),0)</f>
        <v>2</v>
      </c>
    </row>
    <row r="287" spans="1:14" x14ac:dyDescent="0.25">
      <c r="A287" s="10"/>
      <c r="B287" s="2" t="s">
        <v>2</v>
      </c>
      <c r="C287" s="2">
        <f>SUM(C275)</f>
        <v>27</v>
      </c>
      <c r="D287" s="2">
        <f t="shared" ref="D287:N287" si="20">SUM(D275:D286)</f>
        <v>27</v>
      </c>
      <c r="E287" s="2">
        <f t="shared" si="20"/>
        <v>27</v>
      </c>
      <c r="F287" s="2">
        <f t="shared" si="20"/>
        <v>27</v>
      </c>
      <c r="G287" s="2">
        <f t="shared" si="20"/>
        <v>27</v>
      </c>
      <c r="H287" s="2">
        <f t="shared" si="20"/>
        <v>26</v>
      </c>
      <c r="I287" s="2">
        <f t="shared" si="20"/>
        <v>26</v>
      </c>
      <c r="J287" s="2">
        <f t="shared" si="20"/>
        <v>27</v>
      </c>
      <c r="K287" s="2">
        <f t="shared" si="20"/>
        <v>27</v>
      </c>
      <c r="L287" s="2">
        <f t="shared" si="20"/>
        <v>26</v>
      </c>
      <c r="M287" s="2">
        <f t="shared" si="20"/>
        <v>26</v>
      </c>
      <c r="N287" s="2">
        <f t="shared" si="20"/>
        <v>26</v>
      </c>
    </row>
    <row r="288" spans="1:14" hidden="1" x14ac:dyDescent="0.25">
      <c r="A288" s="10">
        <v>22</v>
      </c>
      <c r="B288" s="2">
        <v>1</v>
      </c>
      <c r="C288" s="10">
        <v>28</v>
      </c>
      <c r="D288" s="2">
        <f>C275-D276</f>
        <v>3</v>
      </c>
      <c r="E288" s="10">
        <f>C275-E277</f>
        <v>5</v>
      </c>
      <c r="F288" s="10">
        <f>C275-F278</f>
        <v>7</v>
      </c>
      <c r="G288" s="10">
        <f>C275-G279</f>
        <v>9</v>
      </c>
      <c r="H288" s="10">
        <f>C275-H280</f>
        <v>12</v>
      </c>
      <c r="I288" s="10">
        <f>C275-I281</f>
        <v>14</v>
      </c>
      <c r="J288" s="10">
        <f>C275-J282</f>
        <v>16</v>
      </c>
      <c r="K288" s="10">
        <f>C275-K283</f>
        <v>18</v>
      </c>
      <c r="L288" s="10">
        <f>C275-L284</f>
        <v>21</v>
      </c>
      <c r="M288" s="10">
        <f>C275-M285</f>
        <v>23</v>
      </c>
      <c r="N288" s="10">
        <f>C275-N286</f>
        <v>25</v>
      </c>
    </row>
    <row r="289" spans="1:14" hidden="1" x14ac:dyDescent="0.25">
      <c r="A289" s="10"/>
      <c r="B289" s="2">
        <v>2</v>
      </c>
      <c r="C289" s="10"/>
      <c r="D289" s="10">
        <f>ROUNDDOWN(C288/12*(12-1),0)</f>
        <v>25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1:14" hidden="1" x14ac:dyDescent="0.25">
      <c r="A290" s="10"/>
      <c r="B290" s="2">
        <v>3</v>
      </c>
      <c r="C290" s="10"/>
      <c r="D290" s="10"/>
      <c r="E290" s="10">
        <f>ROUNDDOWN(C288/12*(12-2),0)</f>
        <v>23</v>
      </c>
      <c r="F290" s="10"/>
      <c r="G290" s="10"/>
      <c r="H290" s="10"/>
      <c r="I290" s="10"/>
      <c r="J290" s="10"/>
      <c r="K290" s="10"/>
      <c r="L290" s="10"/>
      <c r="M290" s="10"/>
      <c r="N290" s="10"/>
    </row>
    <row r="291" spans="1:14" hidden="1" x14ac:dyDescent="0.25">
      <c r="A291" s="10"/>
      <c r="B291" s="2">
        <v>4</v>
      </c>
      <c r="C291" s="10"/>
      <c r="D291" s="10"/>
      <c r="E291" s="10"/>
      <c r="F291" s="10">
        <f>ROUNDDOWN(C288/12*(12-3),0)</f>
        <v>21</v>
      </c>
      <c r="G291" s="10"/>
      <c r="H291" s="10"/>
      <c r="I291" s="10"/>
      <c r="J291" s="10"/>
      <c r="K291" s="10"/>
      <c r="L291" s="10"/>
      <c r="M291" s="10"/>
      <c r="N291" s="10"/>
    </row>
    <row r="292" spans="1:14" hidden="1" x14ac:dyDescent="0.25">
      <c r="A292" s="10"/>
      <c r="B292" s="2">
        <v>5</v>
      </c>
      <c r="C292" s="10"/>
      <c r="D292" s="10"/>
      <c r="E292" s="10"/>
      <c r="F292" s="10"/>
      <c r="G292" s="10">
        <f>ROUNDDOWN(C288/12*(12-4),0)</f>
        <v>18</v>
      </c>
      <c r="H292" s="10"/>
      <c r="I292" s="10"/>
      <c r="J292" s="10"/>
      <c r="K292" s="10"/>
      <c r="L292" s="10"/>
      <c r="M292" s="10"/>
      <c r="N292" s="10"/>
    </row>
    <row r="293" spans="1:14" hidden="1" x14ac:dyDescent="0.25">
      <c r="A293" s="10"/>
      <c r="B293" s="2">
        <v>6</v>
      </c>
      <c r="C293" s="10"/>
      <c r="D293" s="10"/>
      <c r="E293" s="10"/>
      <c r="F293" s="10"/>
      <c r="G293" s="10"/>
      <c r="H293" s="10">
        <f>ROUNDDOWN(C288/12*(12-5),0)</f>
        <v>16</v>
      </c>
      <c r="I293" s="10"/>
      <c r="J293" s="10"/>
      <c r="K293" s="10"/>
      <c r="L293" s="10"/>
      <c r="M293" s="10"/>
      <c r="N293" s="10"/>
    </row>
    <row r="294" spans="1:14" hidden="1" x14ac:dyDescent="0.25">
      <c r="A294" s="10"/>
      <c r="B294" s="2">
        <v>7</v>
      </c>
      <c r="C294" s="10"/>
      <c r="D294" s="10"/>
      <c r="E294" s="10"/>
      <c r="F294" s="10"/>
      <c r="G294" s="10"/>
      <c r="H294" s="10"/>
      <c r="I294" s="10">
        <f>ROUNDDOWN(C288/12*(12-6),0)</f>
        <v>14</v>
      </c>
      <c r="J294" s="10"/>
      <c r="K294" s="10"/>
      <c r="L294" s="10"/>
      <c r="M294" s="10"/>
      <c r="N294" s="10"/>
    </row>
    <row r="295" spans="1:14" hidden="1" x14ac:dyDescent="0.25">
      <c r="A295" s="10"/>
      <c r="B295" s="2">
        <v>8</v>
      </c>
      <c r="C295" s="10"/>
      <c r="D295" s="10"/>
      <c r="E295" s="10"/>
      <c r="F295" s="10"/>
      <c r="G295" s="10"/>
      <c r="H295" s="10"/>
      <c r="I295" s="10"/>
      <c r="J295" s="10">
        <f>ROUNDDOWN(C288/12*(12-7),0)</f>
        <v>11</v>
      </c>
      <c r="K295" s="10"/>
      <c r="L295" s="10"/>
      <c r="M295" s="10"/>
      <c r="N295" s="10"/>
    </row>
    <row r="296" spans="1:14" hidden="1" x14ac:dyDescent="0.25">
      <c r="A296" s="10"/>
      <c r="B296" s="2">
        <v>9</v>
      </c>
      <c r="C296" s="10"/>
      <c r="D296" s="10"/>
      <c r="E296" s="10"/>
      <c r="F296" s="10"/>
      <c r="G296" s="10"/>
      <c r="H296" s="10"/>
      <c r="I296" s="10"/>
      <c r="J296" s="10"/>
      <c r="K296" s="10">
        <f>ROUNDDOWN(C288/12*(12-8),0)</f>
        <v>9</v>
      </c>
      <c r="L296" s="10"/>
      <c r="M296" s="10"/>
      <c r="N296" s="10"/>
    </row>
    <row r="297" spans="1:14" hidden="1" x14ac:dyDescent="0.25">
      <c r="A297" s="10"/>
      <c r="B297" s="2">
        <v>10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>
        <f>ROUNDDOWN(C288/12*(12-9),0)</f>
        <v>7</v>
      </c>
      <c r="M297" s="10"/>
      <c r="N297" s="10"/>
    </row>
    <row r="298" spans="1:14" hidden="1" x14ac:dyDescent="0.25">
      <c r="A298" s="10"/>
      <c r="B298" s="2">
        <v>11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>
        <f>ROUNDDOWN(C288/12*(12-10),0)</f>
        <v>4</v>
      </c>
      <c r="N298" s="10"/>
    </row>
    <row r="299" spans="1:14" hidden="1" x14ac:dyDescent="0.25">
      <c r="A299" s="10"/>
      <c r="B299" s="2">
        <v>12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2">
        <f>ROUNDDOWN(C288/12*(12-11),0)</f>
        <v>2</v>
      </c>
    </row>
    <row r="300" spans="1:14" x14ac:dyDescent="0.25">
      <c r="A300" s="10"/>
      <c r="B300" s="2" t="s">
        <v>2</v>
      </c>
      <c r="C300" s="2">
        <f>SUM(C288)</f>
        <v>28</v>
      </c>
      <c r="D300" s="2">
        <f t="shared" ref="D300:N300" si="21">SUM(D288:D299)</f>
        <v>28</v>
      </c>
      <c r="E300" s="2">
        <f t="shared" si="21"/>
        <v>28</v>
      </c>
      <c r="F300" s="2">
        <f t="shared" si="21"/>
        <v>28</v>
      </c>
      <c r="G300" s="2">
        <f t="shared" si="21"/>
        <v>27</v>
      </c>
      <c r="H300" s="2">
        <f t="shared" si="21"/>
        <v>28</v>
      </c>
      <c r="I300" s="2">
        <f t="shared" si="21"/>
        <v>28</v>
      </c>
      <c r="J300" s="2">
        <f t="shared" si="21"/>
        <v>27</v>
      </c>
      <c r="K300" s="2">
        <f t="shared" si="21"/>
        <v>27</v>
      </c>
      <c r="L300" s="2">
        <f t="shared" si="21"/>
        <v>28</v>
      </c>
      <c r="M300" s="2">
        <f t="shared" si="21"/>
        <v>27</v>
      </c>
      <c r="N300" s="2">
        <f t="shared" si="21"/>
        <v>27</v>
      </c>
    </row>
    <row r="301" spans="1:14" hidden="1" x14ac:dyDescent="0.25">
      <c r="A301" s="10">
        <v>23</v>
      </c>
      <c r="B301" s="2">
        <v>1</v>
      </c>
      <c r="C301" s="10">
        <v>29</v>
      </c>
      <c r="D301" s="2">
        <f>C288-D289</f>
        <v>3</v>
      </c>
      <c r="E301" s="10">
        <f>C288-E290</f>
        <v>5</v>
      </c>
      <c r="F301" s="10">
        <f>C288-F291</f>
        <v>7</v>
      </c>
      <c r="G301" s="10">
        <f>C288-G292</f>
        <v>10</v>
      </c>
      <c r="H301" s="10">
        <f>C288-H293</f>
        <v>12</v>
      </c>
      <c r="I301" s="10">
        <f>C288-I294</f>
        <v>14</v>
      </c>
      <c r="J301" s="10">
        <f>C288-J295</f>
        <v>17</v>
      </c>
      <c r="K301" s="10">
        <f>C288-K296</f>
        <v>19</v>
      </c>
      <c r="L301" s="10">
        <f>C288-L297</f>
        <v>21</v>
      </c>
      <c r="M301" s="10">
        <f>C288-M298</f>
        <v>24</v>
      </c>
      <c r="N301" s="10">
        <f>C288-N299</f>
        <v>26</v>
      </c>
    </row>
    <row r="302" spans="1:14" hidden="1" x14ac:dyDescent="0.25">
      <c r="A302" s="10"/>
      <c r="B302" s="2">
        <v>2</v>
      </c>
      <c r="C302" s="10"/>
      <c r="D302" s="10">
        <f>ROUNDDOWN(C301/12*(12-1),0)</f>
        <v>26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 spans="1:14" hidden="1" x14ac:dyDescent="0.25">
      <c r="A303" s="10"/>
      <c r="B303" s="2">
        <v>3</v>
      </c>
      <c r="C303" s="10"/>
      <c r="D303" s="10"/>
      <c r="E303" s="10">
        <f>ROUNDDOWN(C301/12*(12-2),0)</f>
        <v>24</v>
      </c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4" hidden="1" x14ac:dyDescent="0.25">
      <c r="A304" s="10"/>
      <c r="B304" s="2">
        <v>4</v>
      </c>
      <c r="C304" s="10"/>
      <c r="D304" s="10"/>
      <c r="E304" s="10"/>
      <c r="F304" s="10">
        <f>ROUNDDOWN(C301/12*(12-3),0)</f>
        <v>21</v>
      </c>
      <c r="G304" s="10"/>
      <c r="H304" s="10"/>
      <c r="I304" s="10"/>
      <c r="J304" s="10"/>
      <c r="K304" s="10"/>
      <c r="L304" s="10"/>
      <c r="M304" s="10"/>
      <c r="N304" s="10"/>
    </row>
    <row r="305" spans="1:14" hidden="1" x14ac:dyDescent="0.25">
      <c r="A305" s="10"/>
      <c r="B305" s="2">
        <v>5</v>
      </c>
      <c r="C305" s="10"/>
      <c r="D305" s="10"/>
      <c r="E305" s="10"/>
      <c r="F305" s="10"/>
      <c r="G305" s="10">
        <f>ROUNDDOWN(C301/12*(12-4),0)</f>
        <v>19</v>
      </c>
      <c r="H305" s="10"/>
      <c r="I305" s="10"/>
      <c r="J305" s="10"/>
      <c r="K305" s="10"/>
      <c r="L305" s="10"/>
      <c r="M305" s="10"/>
      <c r="N305" s="10"/>
    </row>
    <row r="306" spans="1:14" hidden="1" x14ac:dyDescent="0.25">
      <c r="A306" s="10"/>
      <c r="B306" s="2">
        <v>6</v>
      </c>
      <c r="C306" s="10"/>
      <c r="D306" s="10"/>
      <c r="E306" s="10"/>
      <c r="F306" s="10"/>
      <c r="G306" s="10"/>
      <c r="H306" s="10">
        <f>ROUNDDOWN(C301/12*(12-5),0)</f>
        <v>16</v>
      </c>
      <c r="I306" s="10"/>
      <c r="J306" s="10"/>
      <c r="K306" s="10"/>
      <c r="L306" s="10"/>
      <c r="M306" s="10"/>
      <c r="N306" s="10"/>
    </row>
    <row r="307" spans="1:14" hidden="1" x14ac:dyDescent="0.25">
      <c r="A307" s="10"/>
      <c r="B307" s="2">
        <v>7</v>
      </c>
      <c r="C307" s="10"/>
      <c r="D307" s="10"/>
      <c r="E307" s="10"/>
      <c r="F307" s="10"/>
      <c r="G307" s="10"/>
      <c r="H307" s="10"/>
      <c r="I307" s="10">
        <f>ROUNDDOWN(C301/12*(12-6),0)</f>
        <v>14</v>
      </c>
      <c r="J307" s="10"/>
      <c r="K307" s="10"/>
      <c r="L307" s="10"/>
      <c r="M307" s="10"/>
      <c r="N307" s="10"/>
    </row>
    <row r="308" spans="1:14" hidden="1" x14ac:dyDescent="0.25">
      <c r="A308" s="10"/>
      <c r="B308" s="2">
        <v>8</v>
      </c>
      <c r="C308" s="10"/>
      <c r="D308" s="10"/>
      <c r="E308" s="10"/>
      <c r="F308" s="10"/>
      <c r="G308" s="10"/>
      <c r="H308" s="10"/>
      <c r="I308" s="10"/>
      <c r="J308" s="10">
        <f>ROUNDDOWN(C301/12*(12-7),0)</f>
        <v>12</v>
      </c>
      <c r="K308" s="10"/>
      <c r="L308" s="10"/>
      <c r="M308" s="10"/>
      <c r="N308" s="10"/>
    </row>
    <row r="309" spans="1:14" hidden="1" x14ac:dyDescent="0.25">
      <c r="A309" s="10"/>
      <c r="B309" s="2">
        <v>9</v>
      </c>
      <c r="C309" s="10"/>
      <c r="D309" s="10"/>
      <c r="E309" s="10"/>
      <c r="F309" s="10"/>
      <c r="G309" s="10"/>
      <c r="H309" s="10"/>
      <c r="I309" s="10"/>
      <c r="J309" s="10"/>
      <c r="K309" s="10">
        <f>ROUNDDOWN(C301/12*(12-8),0)</f>
        <v>9</v>
      </c>
      <c r="L309" s="10"/>
      <c r="M309" s="10"/>
      <c r="N309" s="10"/>
    </row>
    <row r="310" spans="1:14" hidden="1" x14ac:dyDescent="0.25">
      <c r="A310" s="10"/>
      <c r="B310" s="2">
        <v>10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>
        <f>ROUNDDOWN(C301/12*(12-9),0)</f>
        <v>7</v>
      </c>
      <c r="M310" s="10"/>
      <c r="N310" s="10"/>
    </row>
    <row r="311" spans="1:14" hidden="1" x14ac:dyDescent="0.25">
      <c r="A311" s="10"/>
      <c r="B311" s="2">
        <v>11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>
        <f>ROUNDDOWN(C301/12*(12-10),0)</f>
        <v>4</v>
      </c>
      <c r="N311" s="10"/>
    </row>
    <row r="312" spans="1:14" hidden="1" x14ac:dyDescent="0.25">
      <c r="A312" s="10"/>
      <c r="B312" s="2">
        <v>12</v>
      </c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2">
        <f>ROUNDDOWN(C301/12*(12-11),0)</f>
        <v>2</v>
      </c>
    </row>
    <row r="313" spans="1:14" x14ac:dyDescent="0.25">
      <c r="A313" s="10"/>
      <c r="B313" s="2" t="s">
        <v>2</v>
      </c>
      <c r="C313" s="2">
        <f>SUM(C301)</f>
        <v>29</v>
      </c>
      <c r="D313" s="2">
        <f t="shared" ref="D313:N313" si="22">SUM(D301:D312)</f>
        <v>29</v>
      </c>
      <c r="E313" s="2">
        <f t="shared" si="22"/>
        <v>29</v>
      </c>
      <c r="F313" s="2">
        <f t="shared" si="22"/>
        <v>28</v>
      </c>
      <c r="G313" s="2">
        <f t="shared" si="22"/>
        <v>29</v>
      </c>
      <c r="H313" s="2">
        <f t="shared" si="22"/>
        <v>28</v>
      </c>
      <c r="I313" s="2">
        <f t="shared" si="22"/>
        <v>28</v>
      </c>
      <c r="J313" s="2">
        <f t="shared" si="22"/>
        <v>29</v>
      </c>
      <c r="K313" s="2">
        <f t="shared" si="22"/>
        <v>28</v>
      </c>
      <c r="L313" s="2">
        <f t="shared" si="22"/>
        <v>28</v>
      </c>
      <c r="M313" s="2">
        <f t="shared" si="22"/>
        <v>28</v>
      </c>
      <c r="N313" s="2">
        <f t="shared" si="22"/>
        <v>28</v>
      </c>
    </row>
    <row r="314" spans="1:14" hidden="1" x14ac:dyDescent="0.25">
      <c r="A314" s="10">
        <v>24</v>
      </c>
      <c r="B314" s="2">
        <v>1</v>
      </c>
      <c r="C314" s="10">
        <v>30</v>
      </c>
      <c r="D314" s="2">
        <f>C301-D302</f>
        <v>3</v>
      </c>
      <c r="E314" s="10">
        <f>C301-E303</f>
        <v>5</v>
      </c>
      <c r="F314" s="10">
        <f>C301-F304</f>
        <v>8</v>
      </c>
      <c r="G314" s="10">
        <f>C301-G305</f>
        <v>10</v>
      </c>
      <c r="H314" s="10">
        <f>C301-H306</f>
        <v>13</v>
      </c>
      <c r="I314" s="10">
        <f>C301-I307</f>
        <v>15</v>
      </c>
      <c r="J314" s="10">
        <f>C301-J308</f>
        <v>17</v>
      </c>
      <c r="K314" s="10">
        <f>C301-K309</f>
        <v>20</v>
      </c>
      <c r="L314" s="10">
        <f>C301-L310</f>
        <v>22</v>
      </c>
      <c r="M314" s="10">
        <f>C301-M311</f>
        <v>25</v>
      </c>
      <c r="N314" s="10">
        <f>C301-N312</f>
        <v>27</v>
      </c>
    </row>
    <row r="315" spans="1:14" hidden="1" x14ac:dyDescent="0.25">
      <c r="A315" s="10"/>
      <c r="B315" s="2">
        <v>2</v>
      </c>
      <c r="C315" s="10"/>
      <c r="D315" s="10">
        <f>ROUNDDOWN(C314/12*(12-1),0)</f>
        <v>27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 spans="1:14" hidden="1" x14ac:dyDescent="0.25">
      <c r="A316" s="10"/>
      <c r="B316" s="2">
        <v>3</v>
      </c>
      <c r="C316" s="10"/>
      <c r="D316" s="10"/>
      <c r="E316" s="10">
        <f>ROUNDDOWN(C314/12*(12-2),0)</f>
        <v>25</v>
      </c>
      <c r="F316" s="10"/>
      <c r="G316" s="10"/>
      <c r="H316" s="10"/>
      <c r="I316" s="10"/>
      <c r="J316" s="10"/>
      <c r="K316" s="10"/>
      <c r="L316" s="10"/>
      <c r="M316" s="10"/>
      <c r="N316" s="10"/>
    </row>
    <row r="317" spans="1:14" hidden="1" x14ac:dyDescent="0.25">
      <c r="A317" s="10"/>
      <c r="B317" s="2">
        <v>4</v>
      </c>
      <c r="C317" s="10"/>
      <c r="D317" s="10"/>
      <c r="E317" s="10"/>
      <c r="F317" s="10">
        <f>ROUNDDOWN(C314/12*(12-3),0)</f>
        <v>22</v>
      </c>
      <c r="G317" s="10"/>
      <c r="H317" s="10"/>
      <c r="I317" s="10"/>
      <c r="J317" s="10"/>
      <c r="K317" s="10"/>
      <c r="L317" s="10"/>
      <c r="M317" s="10"/>
      <c r="N317" s="10"/>
    </row>
    <row r="318" spans="1:14" hidden="1" x14ac:dyDescent="0.25">
      <c r="A318" s="10"/>
      <c r="B318" s="2">
        <v>5</v>
      </c>
      <c r="C318" s="10"/>
      <c r="D318" s="10"/>
      <c r="E318" s="10"/>
      <c r="F318" s="10"/>
      <c r="G318" s="10">
        <f>ROUNDDOWN(C314/12*(12-4),0)</f>
        <v>20</v>
      </c>
      <c r="H318" s="10"/>
      <c r="I318" s="10"/>
      <c r="J318" s="10"/>
      <c r="K318" s="10"/>
      <c r="L318" s="10"/>
      <c r="M318" s="10"/>
      <c r="N318" s="10"/>
    </row>
    <row r="319" spans="1:14" hidden="1" x14ac:dyDescent="0.25">
      <c r="A319" s="10"/>
      <c r="B319" s="2">
        <v>6</v>
      </c>
      <c r="C319" s="10"/>
      <c r="D319" s="10"/>
      <c r="E319" s="10"/>
      <c r="F319" s="10"/>
      <c r="G319" s="10"/>
      <c r="H319" s="10">
        <f>ROUNDDOWN(C314/12*(12-5),0)</f>
        <v>17</v>
      </c>
      <c r="I319" s="10"/>
      <c r="J319" s="10"/>
      <c r="K319" s="10"/>
      <c r="L319" s="10"/>
      <c r="M319" s="10"/>
      <c r="N319" s="10"/>
    </row>
    <row r="320" spans="1:14" hidden="1" x14ac:dyDescent="0.25">
      <c r="A320" s="10"/>
      <c r="B320" s="2">
        <v>7</v>
      </c>
      <c r="C320" s="10"/>
      <c r="D320" s="10"/>
      <c r="E320" s="10"/>
      <c r="F320" s="10"/>
      <c r="G320" s="10"/>
      <c r="H320" s="10"/>
      <c r="I320" s="10">
        <f>ROUNDDOWN(C314/12*(12-6),0)</f>
        <v>15</v>
      </c>
      <c r="J320" s="10"/>
      <c r="K320" s="10"/>
      <c r="L320" s="10"/>
      <c r="M320" s="10"/>
      <c r="N320" s="10"/>
    </row>
    <row r="321" spans="1:14" hidden="1" x14ac:dyDescent="0.25">
      <c r="A321" s="10"/>
      <c r="B321" s="2">
        <v>8</v>
      </c>
      <c r="C321" s="10"/>
      <c r="D321" s="10"/>
      <c r="E321" s="10"/>
      <c r="F321" s="10"/>
      <c r="G321" s="10"/>
      <c r="H321" s="10"/>
      <c r="I321" s="10"/>
      <c r="J321" s="10">
        <f>ROUNDDOWN(C314/12*(12-7),0)</f>
        <v>12</v>
      </c>
      <c r="K321" s="10"/>
      <c r="L321" s="10"/>
      <c r="M321" s="10"/>
      <c r="N321" s="10"/>
    </row>
    <row r="322" spans="1:14" hidden="1" x14ac:dyDescent="0.25">
      <c r="A322" s="10"/>
      <c r="B322" s="2">
        <v>9</v>
      </c>
      <c r="C322" s="10"/>
      <c r="D322" s="10"/>
      <c r="E322" s="10"/>
      <c r="F322" s="10"/>
      <c r="G322" s="10"/>
      <c r="H322" s="10"/>
      <c r="I322" s="10"/>
      <c r="J322" s="10"/>
      <c r="K322" s="10">
        <f>ROUNDDOWN(C314/12*(12-8),0)</f>
        <v>10</v>
      </c>
      <c r="L322" s="10"/>
      <c r="M322" s="10"/>
      <c r="N322" s="10"/>
    </row>
    <row r="323" spans="1:14" hidden="1" x14ac:dyDescent="0.25">
      <c r="A323" s="10"/>
      <c r="B323" s="2">
        <v>10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>
        <f>ROUNDDOWN(C314/12*(12-9),0)</f>
        <v>7</v>
      </c>
      <c r="M323" s="10"/>
      <c r="N323" s="10"/>
    </row>
    <row r="324" spans="1:14" hidden="1" x14ac:dyDescent="0.25">
      <c r="A324" s="10"/>
      <c r="B324" s="2">
        <v>11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>
        <f>ROUNDDOWN(C314/12*(12-10),0)</f>
        <v>5</v>
      </c>
      <c r="N324" s="10"/>
    </row>
    <row r="325" spans="1:14" hidden="1" x14ac:dyDescent="0.25">
      <c r="A325" s="10"/>
      <c r="B325" s="2">
        <v>12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2">
        <f>ROUNDDOWN(C314/12*(12-11),0)</f>
        <v>2</v>
      </c>
    </row>
    <row r="326" spans="1:14" x14ac:dyDescent="0.25">
      <c r="A326" s="10"/>
      <c r="B326" s="2" t="s">
        <v>2</v>
      </c>
      <c r="C326" s="2">
        <f>SUM(C314)</f>
        <v>30</v>
      </c>
      <c r="D326" s="2">
        <f t="shared" ref="D326:N326" si="23">SUM(D314:D325)</f>
        <v>30</v>
      </c>
      <c r="E326" s="2">
        <f t="shared" si="23"/>
        <v>30</v>
      </c>
      <c r="F326" s="2">
        <f t="shared" si="23"/>
        <v>30</v>
      </c>
      <c r="G326" s="2">
        <f t="shared" si="23"/>
        <v>30</v>
      </c>
      <c r="H326" s="2">
        <f t="shared" si="23"/>
        <v>30</v>
      </c>
      <c r="I326" s="2">
        <f t="shared" si="23"/>
        <v>30</v>
      </c>
      <c r="J326" s="2">
        <f t="shared" si="23"/>
        <v>29</v>
      </c>
      <c r="K326" s="2">
        <f t="shared" si="23"/>
        <v>30</v>
      </c>
      <c r="L326" s="2">
        <f t="shared" si="23"/>
        <v>29</v>
      </c>
      <c r="M326" s="2">
        <f t="shared" si="23"/>
        <v>30</v>
      </c>
      <c r="N326" s="2">
        <f t="shared" si="23"/>
        <v>29</v>
      </c>
    </row>
    <row r="327" spans="1:14" hidden="1" x14ac:dyDescent="0.25">
      <c r="A327" s="10">
        <v>25</v>
      </c>
      <c r="B327" s="2">
        <v>1</v>
      </c>
      <c r="C327" s="10">
        <v>30</v>
      </c>
      <c r="D327" s="2">
        <f>C314-D315</f>
        <v>3</v>
      </c>
      <c r="E327" s="10">
        <f>C314-E316</f>
        <v>5</v>
      </c>
      <c r="F327" s="10">
        <f>C314-F317</f>
        <v>8</v>
      </c>
      <c r="G327" s="10">
        <f>C314-G318</f>
        <v>10</v>
      </c>
      <c r="H327" s="10">
        <f>C314-H319</f>
        <v>13</v>
      </c>
      <c r="I327" s="10">
        <f>C314-I320</f>
        <v>15</v>
      </c>
      <c r="J327" s="10">
        <f>C314-J321</f>
        <v>18</v>
      </c>
      <c r="K327" s="10">
        <f>C314-K322</f>
        <v>20</v>
      </c>
      <c r="L327" s="10">
        <f>C314-L323</f>
        <v>23</v>
      </c>
      <c r="M327" s="10">
        <f>C314-M324</f>
        <v>25</v>
      </c>
      <c r="N327" s="10">
        <f>C314-N325</f>
        <v>28</v>
      </c>
    </row>
    <row r="328" spans="1:14" hidden="1" x14ac:dyDescent="0.25">
      <c r="A328" s="10"/>
      <c r="B328" s="2">
        <v>2</v>
      </c>
      <c r="C328" s="10"/>
      <c r="D328" s="10">
        <f>ROUNDDOWN(C327/12*(12-1),0)</f>
        <v>27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hidden="1" x14ac:dyDescent="0.25">
      <c r="A329" s="10"/>
      <c r="B329" s="2">
        <v>3</v>
      </c>
      <c r="C329" s="10"/>
      <c r="D329" s="10"/>
      <c r="E329" s="10">
        <f>ROUNDDOWN(C327/12*(12-2),0)</f>
        <v>25</v>
      </c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hidden="1" x14ac:dyDescent="0.25">
      <c r="A330" s="10"/>
      <c r="B330" s="2">
        <v>4</v>
      </c>
      <c r="C330" s="10"/>
      <c r="D330" s="10"/>
      <c r="E330" s="10"/>
      <c r="F330" s="10">
        <f>ROUNDDOWN(C327/12*(12-3),0)</f>
        <v>22</v>
      </c>
      <c r="G330" s="10"/>
      <c r="H330" s="10"/>
      <c r="I330" s="10"/>
      <c r="J330" s="10"/>
      <c r="K330" s="10"/>
      <c r="L330" s="10"/>
      <c r="M330" s="10"/>
      <c r="N330" s="10"/>
    </row>
    <row r="331" spans="1:14" hidden="1" x14ac:dyDescent="0.25">
      <c r="A331" s="10"/>
      <c r="B331" s="2">
        <v>5</v>
      </c>
      <c r="C331" s="10"/>
      <c r="D331" s="10"/>
      <c r="E331" s="10"/>
      <c r="F331" s="10"/>
      <c r="G331" s="10">
        <f>ROUNDDOWN(C327/12*(12-4),0)</f>
        <v>20</v>
      </c>
      <c r="H331" s="10"/>
      <c r="I331" s="10"/>
      <c r="J331" s="10"/>
      <c r="K331" s="10"/>
      <c r="L331" s="10"/>
      <c r="M331" s="10"/>
      <c r="N331" s="10"/>
    </row>
    <row r="332" spans="1:14" hidden="1" x14ac:dyDescent="0.25">
      <c r="A332" s="10"/>
      <c r="B332" s="2">
        <v>6</v>
      </c>
      <c r="C332" s="10"/>
      <c r="D332" s="10"/>
      <c r="E332" s="10"/>
      <c r="F332" s="10"/>
      <c r="G332" s="10"/>
      <c r="H332" s="10">
        <f>ROUNDDOWN(C327/12*(12-5),0)</f>
        <v>17</v>
      </c>
      <c r="I332" s="10"/>
      <c r="J332" s="10"/>
      <c r="K332" s="10"/>
      <c r="L332" s="10"/>
      <c r="M332" s="10"/>
      <c r="N332" s="10"/>
    </row>
    <row r="333" spans="1:14" hidden="1" x14ac:dyDescent="0.25">
      <c r="A333" s="10"/>
      <c r="B333" s="2">
        <v>7</v>
      </c>
      <c r="C333" s="10"/>
      <c r="D333" s="10"/>
      <c r="E333" s="10"/>
      <c r="F333" s="10"/>
      <c r="G333" s="10"/>
      <c r="H333" s="10"/>
      <c r="I333" s="10">
        <f>ROUNDDOWN(C327/12*(12-6),0)</f>
        <v>15</v>
      </c>
      <c r="J333" s="10"/>
      <c r="K333" s="10"/>
      <c r="L333" s="10"/>
      <c r="M333" s="10"/>
      <c r="N333" s="10"/>
    </row>
    <row r="334" spans="1:14" hidden="1" x14ac:dyDescent="0.25">
      <c r="A334" s="10"/>
      <c r="B334" s="2">
        <v>8</v>
      </c>
      <c r="C334" s="10"/>
      <c r="D334" s="10"/>
      <c r="E334" s="10"/>
      <c r="F334" s="10"/>
      <c r="G334" s="10"/>
      <c r="H334" s="10"/>
      <c r="I334" s="10"/>
      <c r="J334" s="10">
        <f>ROUNDDOWN(C327/12*(12-7),0)</f>
        <v>12</v>
      </c>
      <c r="K334" s="10"/>
      <c r="L334" s="10"/>
      <c r="M334" s="10"/>
      <c r="N334" s="10"/>
    </row>
    <row r="335" spans="1:14" hidden="1" x14ac:dyDescent="0.25">
      <c r="A335" s="10"/>
      <c r="B335" s="2">
        <v>9</v>
      </c>
      <c r="C335" s="10"/>
      <c r="D335" s="10"/>
      <c r="E335" s="10"/>
      <c r="F335" s="10"/>
      <c r="G335" s="10"/>
      <c r="H335" s="10"/>
      <c r="I335" s="10"/>
      <c r="J335" s="10"/>
      <c r="K335" s="10">
        <f>ROUNDDOWN(C327/12*(12-8),0)</f>
        <v>10</v>
      </c>
      <c r="L335" s="10"/>
      <c r="M335" s="10"/>
      <c r="N335" s="10"/>
    </row>
    <row r="336" spans="1:14" hidden="1" x14ac:dyDescent="0.25">
      <c r="A336" s="10"/>
      <c r="B336" s="2">
        <v>10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>
        <f>ROUNDDOWN(C327/12*(12-9),0)</f>
        <v>7</v>
      </c>
      <c r="M336" s="10"/>
      <c r="N336" s="10"/>
    </row>
    <row r="337" spans="1:14" hidden="1" x14ac:dyDescent="0.25">
      <c r="A337" s="10"/>
      <c r="B337" s="2">
        <v>11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>
        <f>ROUNDDOWN(C327/12*(12-10),0)</f>
        <v>5</v>
      </c>
      <c r="N337" s="10"/>
    </row>
    <row r="338" spans="1:14" hidden="1" x14ac:dyDescent="0.25">
      <c r="A338" s="10"/>
      <c r="B338" s="2">
        <v>12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2">
        <f>ROUNDDOWN(C327/12*(12-11),0)</f>
        <v>2</v>
      </c>
    </row>
    <row r="339" spans="1:14" x14ac:dyDescent="0.25">
      <c r="A339" s="10"/>
      <c r="B339" s="2" t="s">
        <v>2</v>
      </c>
      <c r="C339" s="2">
        <f>SUM(C327)</f>
        <v>30</v>
      </c>
      <c r="D339" s="2">
        <f t="shared" ref="D339:N339" si="24">SUM(D327:D338)</f>
        <v>30</v>
      </c>
      <c r="E339" s="2">
        <f t="shared" si="24"/>
        <v>30</v>
      </c>
      <c r="F339" s="2">
        <f t="shared" si="24"/>
        <v>30</v>
      </c>
      <c r="G339" s="2">
        <f t="shared" si="24"/>
        <v>30</v>
      </c>
      <c r="H339" s="2">
        <f t="shared" si="24"/>
        <v>30</v>
      </c>
      <c r="I339" s="2">
        <f t="shared" si="24"/>
        <v>30</v>
      </c>
      <c r="J339" s="2">
        <f t="shared" si="24"/>
        <v>30</v>
      </c>
      <c r="K339" s="2">
        <f t="shared" si="24"/>
        <v>30</v>
      </c>
      <c r="L339" s="2">
        <f t="shared" si="24"/>
        <v>30</v>
      </c>
      <c r="M339" s="2">
        <f t="shared" si="24"/>
        <v>30</v>
      </c>
      <c r="N339" s="2">
        <f t="shared" si="24"/>
        <v>30</v>
      </c>
    </row>
  </sheetData>
  <mergeCells count="556">
    <mergeCell ref="K17:K22"/>
    <mergeCell ref="L18:L23"/>
    <mergeCell ref="M19:M24"/>
    <mergeCell ref="M25:M26"/>
    <mergeCell ref="C8:C13"/>
    <mergeCell ref="D9:D13"/>
    <mergeCell ref="E10:E13"/>
    <mergeCell ref="F11:F13"/>
    <mergeCell ref="G12:G13"/>
    <mergeCell ref="C15:C26"/>
    <mergeCell ref="J28:J34"/>
    <mergeCell ref="C28:C39"/>
    <mergeCell ref="E28:E29"/>
    <mergeCell ref="F28:F30"/>
    <mergeCell ref="G28:G31"/>
    <mergeCell ref="H28:H32"/>
    <mergeCell ref="I28:I33"/>
    <mergeCell ref="D29:D39"/>
    <mergeCell ref="N20:N25"/>
    <mergeCell ref="D16:D26"/>
    <mergeCell ref="E17:E26"/>
    <mergeCell ref="F18:F26"/>
    <mergeCell ref="G19:G26"/>
    <mergeCell ref="H20:H26"/>
    <mergeCell ref="I21:I26"/>
    <mergeCell ref="J22:J26"/>
    <mergeCell ref="K23:K26"/>
    <mergeCell ref="L24:L26"/>
    <mergeCell ref="E15:E16"/>
    <mergeCell ref="F15:F17"/>
    <mergeCell ref="G15:G18"/>
    <mergeCell ref="H15:H19"/>
    <mergeCell ref="I15:I20"/>
    <mergeCell ref="J16:J21"/>
    <mergeCell ref="N41:N51"/>
    <mergeCell ref="D42:D52"/>
    <mergeCell ref="E43:E52"/>
    <mergeCell ref="F44:F52"/>
    <mergeCell ref="G45:G52"/>
    <mergeCell ref="H46:H52"/>
    <mergeCell ref="K28:K35"/>
    <mergeCell ref="L28:L36"/>
    <mergeCell ref="M28:M37"/>
    <mergeCell ref="N28:N38"/>
    <mergeCell ref="E41:E42"/>
    <mergeCell ref="F41:F43"/>
    <mergeCell ref="G41:G44"/>
    <mergeCell ref="H41:H45"/>
    <mergeCell ref="I41:I46"/>
    <mergeCell ref="H33:H39"/>
    <mergeCell ref="I34:I39"/>
    <mergeCell ref="J35:J39"/>
    <mergeCell ref="K36:K39"/>
    <mergeCell ref="L37:L39"/>
    <mergeCell ref="M38:M39"/>
    <mergeCell ref="E30:E39"/>
    <mergeCell ref="F31:F39"/>
    <mergeCell ref="G32:G39"/>
    <mergeCell ref="I47:I52"/>
    <mergeCell ref="J48:J52"/>
    <mergeCell ref="K49:K52"/>
    <mergeCell ref="L50:L52"/>
    <mergeCell ref="M51:M52"/>
    <mergeCell ref="J41:J47"/>
    <mergeCell ref="K41:K48"/>
    <mergeCell ref="L41:L49"/>
    <mergeCell ref="M41:M50"/>
    <mergeCell ref="N54:N64"/>
    <mergeCell ref="C54:C65"/>
    <mergeCell ref="E54:E55"/>
    <mergeCell ref="F54:F56"/>
    <mergeCell ref="G54:G57"/>
    <mergeCell ref="H54:H58"/>
    <mergeCell ref="D55:D65"/>
    <mergeCell ref="E56:E65"/>
    <mergeCell ref="F57:F65"/>
    <mergeCell ref="G58:G65"/>
    <mergeCell ref="H59:H65"/>
    <mergeCell ref="I60:I65"/>
    <mergeCell ref="J61:J65"/>
    <mergeCell ref="K62:K65"/>
    <mergeCell ref="L63:L65"/>
    <mergeCell ref="M64:M65"/>
    <mergeCell ref="I54:I59"/>
    <mergeCell ref="J54:J60"/>
    <mergeCell ref="K54:K61"/>
    <mergeCell ref="L54:L62"/>
    <mergeCell ref="M54:M63"/>
    <mergeCell ref="N67:N77"/>
    <mergeCell ref="C67:C78"/>
    <mergeCell ref="E67:E68"/>
    <mergeCell ref="F67:F69"/>
    <mergeCell ref="G67:G70"/>
    <mergeCell ref="H67:H71"/>
    <mergeCell ref="D68:D78"/>
    <mergeCell ref="E69:E78"/>
    <mergeCell ref="F70:F78"/>
    <mergeCell ref="G71:G78"/>
    <mergeCell ref="H72:H78"/>
    <mergeCell ref="I73:I78"/>
    <mergeCell ref="J74:J78"/>
    <mergeCell ref="K75:K78"/>
    <mergeCell ref="L76:L78"/>
    <mergeCell ref="M77:M78"/>
    <mergeCell ref="I67:I72"/>
    <mergeCell ref="J67:J73"/>
    <mergeCell ref="K67:K74"/>
    <mergeCell ref="L67:L75"/>
    <mergeCell ref="M67:M76"/>
    <mergeCell ref="N80:N90"/>
    <mergeCell ref="C80:C91"/>
    <mergeCell ref="E80:E81"/>
    <mergeCell ref="F80:F82"/>
    <mergeCell ref="G80:G83"/>
    <mergeCell ref="H80:H84"/>
    <mergeCell ref="D81:D91"/>
    <mergeCell ref="E82:E91"/>
    <mergeCell ref="F83:F91"/>
    <mergeCell ref="G84:G91"/>
    <mergeCell ref="H85:H91"/>
    <mergeCell ref="I86:I91"/>
    <mergeCell ref="J87:J91"/>
    <mergeCell ref="K88:K91"/>
    <mergeCell ref="L89:L91"/>
    <mergeCell ref="M90:M91"/>
    <mergeCell ref="I80:I85"/>
    <mergeCell ref="J80:J86"/>
    <mergeCell ref="K80:K87"/>
    <mergeCell ref="L80:L88"/>
    <mergeCell ref="M80:M89"/>
    <mergeCell ref="N93:N103"/>
    <mergeCell ref="C93:C104"/>
    <mergeCell ref="E93:E94"/>
    <mergeCell ref="F93:F95"/>
    <mergeCell ref="G93:G96"/>
    <mergeCell ref="H93:H97"/>
    <mergeCell ref="D94:D104"/>
    <mergeCell ref="E95:E104"/>
    <mergeCell ref="F96:F104"/>
    <mergeCell ref="G97:G104"/>
    <mergeCell ref="H98:H104"/>
    <mergeCell ref="I99:I104"/>
    <mergeCell ref="J100:J104"/>
    <mergeCell ref="K101:K104"/>
    <mergeCell ref="L102:L104"/>
    <mergeCell ref="M103:M104"/>
    <mergeCell ref="I93:I98"/>
    <mergeCell ref="J93:J99"/>
    <mergeCell ref="K93:K100"/>
    <mergeCell ref="L93:L101"/>
    <mergeCell ref="M93:M102"/>
    <mergeCell ref="N106:N116"/>
    <mergeCell ref="C106:C117"/>
    <mergeCell ref="E106:E107"/>
    <mergeCell ref="F106:F108"/>
    <mergeCell ref="G106:G109"/>
    <mergeCell ref="H106:H110"/>
    <mergeCell ref="D107:D117"/>
    <mergeCell ref="E108:E117"/>
    <mergeCell ref="F109:F117"/>
    <mergeCell ref="G110:G117"/>
    <mergeCell ref="H111:H117"/>
    <mergeCell ref="I112:I117"/>
    <mergeCell ref="J113:J117"/>
    <mergeCell ref="K114:K117"/>
    <mergeCell ref="L115:L117"/>
    <mergeCell ref="M116:M117"/>
    <mergeCell ref="I106:I111"/>
    <mergeCell ref="J106:J112"/>
    <mergeCell ref="K106:K113"/>
    <mergeCell ref="L106:L114"/>
    <mergeCell ref="M106:M115"/>
    <mergeCell ref="N119:N129"/>
    <mergeCell ref="C119:C130"/>
    <mergeCell ref="E119:E120"/>
    <mergeCell ref="F119:F121"/>
    <mergeCell ref="G119:G122"/>
    <mergeCell ref="H119:H123"/>
    <mergeCell ref="D120:D130"/>
    <mergeCell ref="E121:E130"/>
    <mergeCell ref="F122:F130"/>
    <mergeCell ref="G123:G130"/>
    <mergeCell ref="H124:H130"/>
    <mergeCell ref="I125:I130"/>
    <mergeCell ref="J126:J130"/>
    <mergeCell ref="K127:K130"/>
    <mergeCell ref="L128:L130"/>
    <mergeCell ref="M129:M130"/>
    <mergeCell ref="I119:I124"/>
    <mergeCell ref="J119:J125"/>
    <mergeCell ref="K119:K126"/>
    <mergeCell ref="L119:L127"/>
    <mergeCell ref="M119:M128"/>
    <mergeCell ref="N132:N142"/>
    <mergeCell ref="C132:C143"/>
    <mergeCell ref="E132:E133"/>
    <mergeCell ref="F132:F134"/>
    <mergeCell ref="G132:G135"/>
    <mergeCell ref="H132:H136"/>
    <mergeCell ref="D133:D143"/>
    <mergeCell ref="E134:E143"/>
    <mergeCell ref="F135:F143"/>
    <mergeCell ref="G136:G143"/>
    <mergeCell ref="H137:H143"/>
    <mergeCell ref="I138:I143"/>
    <mergeCell ref="J139:J143"/>
    <mergeCell ref="K140:K143"/>
    <mergeCell ref="L141:L143"/>
    <mergeCell ref="M142:M143"/>
    <mergeCell ref="I132:I137"/>
    <mergeCell ref="J132:J138"/>
    <mergeCell ref="K132:K139"/>
    <mergeCell ref="L132:L140"/>
    <mergeCell ref="M132:M141"/>
    <mergeCell ref="N145:N155"/>
    <mergeCell ref="C145:C156"/>
    <mergeCell ref="E145:E146"/>
    <mergeCell ref="F145:F147"/>
    <mergeCell ref="G145:G148"/>
    <mergeCell ref="H145:H149"/>
    <mergeCell ref="D146:D156"/>
    <mergeCell ref="E147:E156"/>
    <mergeCell ref="F148:F156"/>
    <mergeCell ref="G149:G156"/>
    <mergeCell ref="H150:H156"/>
    <mergeCell ref="I151:I156"/>
    <mergeCell ref="J152:J156"/>
    <mergeCell ref="K153:K156"/>
    <mergeCell ref="L154:L156"/>
    <mergeCell ref="M155:M156"/>
    <mergeCell ref="I145:I150"/>
    <mergeCell ref="J145:J151"/>
    <mergeCell ref="K145:K152"/>
    <mergeCell ref="L145:L153"/>
    <mergeCell ref="M145:M154"/>
    <mergeCell ref="A119:A131"/>
    <mergeCell ref="A132:A144"/>
    <mergeCell ref="A158:A170"/>
    <mergeCell ref="C158:C169"/>
    <mergeCell ref="E158:E159"/>
    <mergeCell ref="F158:F160"/>
    <mergeCell ref="A145:A157"/>
    <mergeCell ref="A2:A14"/>
    <mergeCell ref="A15:A27"/>
    <mergeCell ref="A28:A40"/>
    <mergeCell ref="A41:A53"/>
    <mergeCell ref="A54:A66"/>
    <mergeCell ref="A67:A79"/>
    <mergeCell ref="A80:A92"/>
    <mergeCell ref="A93:A105"/>
    <mergeCell ref="A106:A118"/>
    <mergeCell ref="C41:C52"/>
    <mergeCell ref="N158:N168"/>
    <mergeCell ref="D159:D169"/>
    <mergeCell ref="E160:E169"/>
    <mergeCell ref="F161:F169"/>
    <mergeCell ref="G162:G169"/>
    <mergeCell ref="H163:H169"/>
    <mergeCell ref="I164:I169"/>
    <mergeCell ref="J165:J169"/>
    <mergeCell ref="K166:K169"/>
    <mergeCell ref="G158:G161"/>
    <mergeCell ref="H158:H162"/>
    <mergeCell ref="I158:I163"/>
    <mergeCell ref="J158:J164"/>
    <mergeCell ref="K158:K165"/>
    <mergeCell ref="L158:L166"/>
    <mergeCell ref="L167:L169"/>
    <mergeCell ref="M168:M169"/>
    <mergeCell ref="A171:A183"/>
    <mergeCell ref="C171:C182"/>
    <mergeCell ref="E171:E172"/>
    <mergeCell ref="F171:F173"/>
    <mergeCell ref="G171:G174"/>
    <mergeCell ref="H171:H175"/>
    <mergeCell ref="I171:I176"/>
    <mergeCell ref="J171:J177"/>
    <mergeCell ref="M158:M167"/>
    <mergeCell ref="A184:A196"/>
    <mergeCell ref="C184:C195"/>
    <mergeCell ref="E184:E185"/>
    <mergeCell ref="F184:F186"/>
    <mergeCell ref="G184:G187"/>
    <mergeCell ref="H184:H188"/>
    <mergeCell ref="K171:K178"/>
    <mergeCell ref="L171:L179"/>
    <mergeCell ref="M171:M180"/>
    <mergeCell ref="D172:D182"/>
    <mergeCell ref="E173:E182"/>
    <mergeCell ref="F174:F182"/>
    <mergeCell ref="G175:G182"/>
    <mergeCell ref="H176:H182"/>
    <mergeCell ref="I177:I182"/>
    <mergeCell ref="L184:L192"/>
    <mergeCell ref="M184:M193"/>
    <mergeCell ref="N184:N194"/>
    <mergeCell ref="J191:J195"/>
    <mergeCell ref="K192:K195"/>
    <mergeCell ref="L193:L195"/>
    <mergeCell ref="M194:M195"/>
    <mergeCell ref="J178:J182"/>
    <mergeCell ref="K179:K182"/>
    <mergeCell ref="L180:L182"/>
    <mergeCell ref="M181:M182"/>
    <mergeCell ref="N171:N181"/>
    <mergeCell ref="D185:D195"/>
    <mergeCell ref="E186:E195"/>
    <mergeCell ref="F187:F195"/>
    <mergeCell ref="G188:G195"/>
    <mergeCell ref="H189:H195"/>
    <mergeCell ref="I190:I195"/>
    <mergeCell ref="I184:I189"/>
    <mergeCell ref="J184:J190"/>
    <mergeCell ref="K184:K191"/>
    <mergeCell ref="N197:N207"/>
    <mergeCell ref="A197:A209"/>
    <mergeCell ref="C197:C208"/>
    <mergeCell ref="E197:E198"/>
    <mergeCell ref="F197:F199"/>
    <mergeCell ref="G197:G200"/>
    <mergeCell ref="H197:H201"/>
    <mergeCell ref="D198:D208"/>
    <mergeCell ref="E199:E208"/>
    <mergeCell ref="F200:F208"/>
    <mergeCell ref="G201:G208"/>
    <mergeCell ref="H202:H208"/>
    <mergeCell ref="I203:I208"/>
    <mergeCell ref="J204:J208"/>
    <mergeCell ref="K205:K208"/>
    <mergeCell ref="L206:L208"/>
    <mergeCell ref="M207:M208"/>
    <mergeCell ref="I197:I202"/>
    <mergeCell ref="J197:J203"/>
    <mergeCell ref="K197:K204"/>
    <mergeCell ref="L197:L205"/>
    <mergeCell ref="M197:M206"/>
    <mergeCell ref="N210:N220"/>
    <mergeCell ref="A210:A222"/>
    <mergeCell ref="C210:C221"/>
    <mergeCell ref="E210:E211"/>
    <mergeCell ref="F210:F212"/>
    <mergeCell ref="G210:G213"/>
    <mergeCell ref="H210:H214"/>
    <mergeCell ref="D211:D221"/>
    <mergeCell ref="E212:E221"/>
    <mergeCell ref="F213:F221"/>
    <mergeCell ref="G214:G221"/>
    <mergeCell ref="H215:H221"/>
    <mergeCell ref="I216:I221"/>
    <mergeCell ref="J217:J221"/>
    <mergeCell ref="K218:K221"/>
    <mergeCell ref="L219:L221"/>
    <mergeCell ref="M220:M221"/>
    <mergeCell ref="I210:I215"/>
    <mergeCell ref="J210:J216"/>
    <mergeCell ref="K210:K217"/>
    <mergeCell ref="L210:L218"/>
    <mergeCell ref="M210:M219"/>
    <mergeCell ref="N223:N233"/>
    <mergeCell ref="A223:A235"/>
    <mergeCell ref="C223:C234"/>
    <mergeCell ref="E223:E224"/>
    <mergeCell ref="F223:F225"/>
    <mergeCell ref="G223:G226"/>
    <mergeCell ref="H223:H227"/>
    <mergeCell ref="D224:D234"/>
    <mergeCell ref="E225:E234"/>
    <mergeCell ref="F226:F234"/>
    <mergeCell ref="G227:G234"/>
    <mergeCell ref="H228:H234"/>
    <mergeCell ref="I229:I234"/>
    <mergeCell ref="J230:J234"/>
    <mergeCell ref="K231:K234"/>
    <mergeCell ref="L232:L234"/>
    <mergeCell ref="M233:M234"/>
    <mergeCell ref="I223:I228"/>
    <mergeCell ref="J223:J229"/>
    <mergeCell ref="K223:K230"/>
    <mergeCell ref="L223:L231"/>
    <mergeCell ref="M223:M232"/>
    <mergeCell ref="N236:N246"/>
    <mergeCell ref="A236:A248"/>
    <mergeCell ref="C236:C247"/>
    <mergeCell ref="E236:E237"/>
    <mergeCell ref="F236:F238"/>
    <mergeCell ref="G236:G239"/>
    <mergeCell ref="H236:H240"/>
    <mergeCell ref="D237:D247"/>
    <mergeCell ref="E238:E247"/>
    <mergeCell ref="F239:F247"/>
    <mergeCell ref="G240:G247"/>
    <mergeCell ref="H241:H247"/>
    <mergeCell ref="I242:I247"/>
    <mergeCell ref="J243:J247"/>
    <mergeCell ref="K244:K247"/>
    <mergeCell ref="L245:L247"/>
    <mergeCell ref="M246:M247"/>
    <mergeCell ref="I236:I241"/>
    <mergeCell ref="J236:J242"/>
    <mergeCell ref="K236:K243"/>
    <mergeCell ref="L236:L244"/>
    <mergeCell ref="M236:M245"/>
    <mergeCell ref="N249:N259"/>
    <mergeCell ref="A249:A261"/>
    <mergeCell ref="C249:C260"/>
    <mergeCell ref="E249:E250"/>
    <mergeCell ref="F249:F251"/>
    <mergeCell ref="G249:G252"/>
    <mergeCell ref="H249:H253"/>
    <mergeCell ref="D250:D260"/>
    <mergeCell ref="E251:E260"/>
    <mergeCell ref="F252:F260"/>
    <mergeCell ref="G253:G260"/>
    <mergeCell ref="H254:H260"/>
    <mergeCell ref="I255:I260"/>
    <mergeCell ref="J256:J260"/>
    <mergeCell ref="K257:K260"/>
    <mergeCell ref="L258:L260"/>
    <mergeCell ref="M259:M260"/>
    <mergeCell ref="I249:I254"/>
    <mergeCell ref="J249:J255"/>
    <mergeCell ref="K249:K256"/>
    <mergeCell ref="L249:L257"/>
    <mergeCell ref="M249:M258"/>
    <mergeCell ref="N262:N272"/>
    <mergeCell ref="A262:A274"/>
    <mergeCell ref="C262:C273"/>
    <mergeCell ref="E262:E263"/>
    <mergeCell ref="F262:F264"/>
    <mergeCell ref="G262:G265"/>
    <mergeCell ref="H262:H266"/>
    <mergeCell ref="D263:D273"/>
    <mergeCell ref="E264:E273"/>
    <mergeCell ref="F265:F273"/>
    <mergeCell ref="G266:G273"/>
    <mergeCell ref="H267:H273"/>
    <mergeCell ref="I268:I273"/>
    <mergeCell ref="J269:J273"/>
    <mergeCell ref="K270:K273"/>
    <mergeCell ref="L271:L273"/>
    <mergeCell ref="M272:M273"/>
    <mergeCell ref="I262:I267"/>
    <mergeCell ref="J262:J268"/>
    <mergeCell ref="K262:K269"/>
    <mergeCell ref="L262:L270"/>
    <mergeCell ref="M262:M271"/>
    <mergeCell ref="N275:N285"/>
    <mergeCell ref="A275:A287"/>
    <mergeCell ref="C275:C286"/>
    <mergeCell ref="E275:E276"/>
    <mergeCell ref="F275:F277"/>
    <mergeCell ref="G275:G278"/>
    <mergeCell ref="H275:H279"/>
    <mergeCell ref="D276:D286"/>
    <mergeCell ref="E277:E286"/>
    <mergeCell ref="F278:F286"/>
    <mergeCell ref="G279:G286"/>
    <mergeCell ref="H280:H286"/>
    <mergeCell ref="I281:I286"/>
    <mergeCell ref="J282:J286"/>
    <mergeCell ref="K283:K286"/>
    <mergeCell ref="L284:L286"/>
    <mergeCell ref="M285:M286"/>
    <mergeCell ref="I275:I280"/>
    <mergeCell ref="J275:J281"/>
    <mergeCell ref="K275:K282"/>
    <mergeCell ref="L275:L283"/>
    <mergeCell ref="M275:M284"/>
    <mergeCell ref="N288:N298"/>
    <mergeCell ref="A288:A300"/>
    <mergeCell ref="C288:C299"/>
    <mergeCell ref="E288:E289"/>
    <mergeCell ref="F288:F290"/>
    <mergeCell ref="G288:G291"/>
    <mergeCell ref="H288:H292"/>
    <mergeCell ref="D289:D299"/>
    <mergeCell ref="E290:E299"/>
    <mergeCell ref="F291:F299"/>
    <mergeCell ref="G292:G299"/>
    <mergeCell ref="H293:H299"/>
    <mergeCell ref="I294:I299"/>
    <mergeCell ref="J295:J299"/>
    <mergeCell ref="K296:K299"/>
    <mergeCell ref="L297:L299"/>
    <mergeCell ref="M298:M299"/>
    <mergeCell ref="I288:I293"/>
    <mergeCell ref="J288:J294"/>
    <mergeCell ref="K288:K295"/>
    <mergeCell ref="L288:L296"/>
    <mergeCell ref="M288:M297"/>
    <mergeCell ref="N301:N311"/>
    <mergeCell ref="A301:A313"/>
    <mergeCell ref="C301:C312"/>
    <mergeCell ref="E301:E302"/>
    <mergeCell ref="F301:F303"/>
    <mergeCell ref="G301:G304"/>
    <mergeCell ref="H301:H305"/>
    <mergeCell ref="D302:D312"/>
    <mergeCell ref="E303:E312"/>
    <mergeCell ref="F304:F312"/>
    <mergeCell ref="G305:G312"/>
    <mergeCell ref="H306:H312"/>
    <mergeCell ref="I307:I312"/>
    <mergeCell ref="J308:J312"/>
    <mergeCell ref="K309:K312"/>
    <mergeCell ref="L310:L312"/>
    <mergeCell ref="M311:M312"/>
    <mergeCell ref="I301:I306"/>
    <mergeCell ref="J301:J307"/>
    <mergeCell ref="K301:K308"/>
    <mergeCell ref="L301:L309"/>
    <mergeCell ref="M301:M310"/>
    <mergeCell ref="N314:N324"/>
    <mergeCell ref="A314:A326"/>
    <mergeCell ref="C314:C325"/>
    <mergeCell ref="E314:E315"/>
    <mergeCell ref="F314:F316"/>
    <mergeCell ref="G314:G317"/>
    <mergeCell ref="H314:H318"/>
    <mergeCell ref="D315:D325"/>
    <mergeCell ref="E316:E325"/>
    <mergeCell ref="F317:F325"/>
    <mergeCell ref="G318:G325"/>
    <mergeCell ref="H319:H325"/>
    <mergeCell ref="I320:I325"/>
    <mergeCell ref="J321:J325"/>
    <mergeCell ref="K322:K325"/>
    <mergeCell ref="L323:L325"/>
    <mergeCell ref="M324:M325"/>
    <mergeCell ref="I314:I319"/>
    <mergeCell ref="J314:J320"/>
    <mergeCell ref="K314:K321"/>
    <mergeCell ref="L314:L322"/>
    <mergeCell ref="M314:M323"/>
    <mergeCell ref="N327:N337"/>
    <mergeCell ref="A327:A339"/>
    <mergeCell ref="C327:C338"/>
    <mergeCell ref="E327:E328"/>
    <mergeCell ref="F327:F329"/>
    <mergeCell ref="G327:G330"/>
    <mergeCell ref="H327:H331"/>
    <mergeCell ref="D328:D338"/>
    <mergeCell ref="E329:E338"/>
    <mergeCell ref="F330:F338"/>
    <mergeCell ref="G331:G338"/>
    <mergeCell ref="H332:H338"/>
    <mergeCell ref="I333:I338"/>
    <mergeCell ref="J334:J338"/>
    <mergeCell ref="K335:K338"/>
    <mergeCell ref="L336:L338"/>
    <mergeCell ref="M337:M338"/>
    <mergeCell ref="I327:I332"/>
    <mergeCell ref="J327:J333"/>
    <mergeCell ref="K327:K334"/>
    <mergeCell ref="L327:L335"/>
    <mergeCell ref="M327:M336"/>
  </mergeCells>
  <phoneticPr fontId="1" type="noConversion"/>
  <printOptions horizontalCentered="1" verticalCentered="1"/>
  <pageMargins left="0.31496062992125984" right="0.31496062992125984" top="0.35433070866141736" bottom="0.35433070866141736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9"/>
  <sheetViews>
    <sheetView tabSelected="1" view="pageBreakPreview" zoomScale="60" zoomScaleNormal="85" workbookViewId="0">
      <selection activeCell="I15" sqref="I15:I20"/>
    </sheetView>
  </sheetViews>
  <sheetFormatPr defaultRowHeight="16.5" x14ac:dyDescent="0.25"/>
  <cols>
    <col min="2" max="2" width="10" bestFit="1" customWidth="1"/>
  </cols>
  <sheetData>
    <row r="1" spans="1:17" x14ac:dyDescent="0.25">
      <c r="A1" s="2" t="s">
        <v>3</v>
      </c>
      <c r="B1" s="8" t="s">
        <v>0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  <c r="M1" s="9">
        <v>11</v>
      </c>
      <c r="N1" s="9">
        <v>12</v>
      </c>
    </row>
    <row r="2" spans="1:17" x14ac:dyDescent="0.25">
      <c r="A2" s="10">
        <v>0</v>
      </c>
      <c r="B2" s="3">
        <v>1</v>
      </c>
      <c r="C2" s="4" t="s">
        <v>1</v>
      </c>
      <c r="D2" s="4"/>
      <c r="E2" s="4"/>
      <c r="F2" s="4"/>
      <c r="G2" s="4"/>
      <c r="H2" s="4"/>
      <c r="I2" s="2"/>
      <c r="J2" s="2"/>
      <c r="K2" s="2"/>
      <c r="L2" s="2"/>
      <c r="M2" s="2"/>
      <c r="N2" s="2"/>
    </row>
    <row r="3" spans="1:17" x14ac:dyDescent="0.25">
      <c r="A3" s="10"/>
      <c r="B3" s="3">
        <v>2</v>
      </c>
      <c r="C3" s="4" t="s">
        <v>1</v>
      </c>
      <c r="D3" s="4" t="s">
        <v>1</v>
      </c>
      <c r="E3" s="4"/>
      <c r="F3" s="4"/>
      <c r="G3" s="4"/>
      <c r="H3" s="4"/>
      <c r="I3" s="4"/>
      <c r="J3" s="2"/>
      <c r="K3" s="2"/>
      <c r="L3" s="2"/>
      <c r="M3" s="2"/>
      <c r="N3" s="2"/>
    </row>
    <row r="4" spans="1:17" x14ac:dyDescent="0.25">
      <c r="A4" s="10"/>
      <c r="B4" s="3">
        <v>3</v>
      </c>
      <c r="C4" s="4" t="s">
        <v>1</v>
      </c>
      <c r="D4" s="4" t="s">
        <v>1</v>
      </c>
      <c r="E4" s="4" t="s">
        <v>1</v>
      </c>
      <c r="F4" s="4"/>
      <c r="G4" s="4"/>
      <c r="H4" s="4"/>
      <c r="I4" s="4"/>
      <c r="J4" s="4"/>
      <c r="K4" s="2"/>
      <c r="L4" s="2"/>
      <c r="M4" s="2"/>
      <c r="N4" s="2"/>
    </row>
    <row r="5" spans="1:17" x14ac:dyDescent="0.25">
      <c r="A5" s="10"/>
      <c r="B5" s="3">
        <v>4</v>
      </c>
      <c r="C5" s="4" t="s">
        <v>1</v>
      </c>
      <c r="D5" s="4" t="s">
        <v>1</v>
      </c>
      <c r="E5" s="4" t="s">
        <v>1</v>
      </c>
      <c r="F5" s="4" t="s">
        <v>1</v>
      </c>
      <c r="G5" s="4"/>
      <c r="H5" s="4"/>
      <c r="I5" s="4"/>
      <c r="J5" s="4"/>
      <c r="K5" s="4"/>
      <c r="L5" s="2"/>
      <c r="M5" s="2"/>
      <c r="N5" s="2"/>
    </row>
    <row r="6" spans="1:17" x14ac:dyDescent="0.25">
      <c r="A6" s="10"/>
      <c r="B6" s="3">
        <v>5</v>
      </c>
      <c r="C6" s="4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/>
      <c r="I6" s="4"/>
      <c r="J6" s="4"/>
      <c r="K6" s="4"/>
      <c r="L6" s="4"/>
      <c r="M6" s="2"/>
      <c r="N6" s="2"/>
    </row>
    <row r="7" spans="1:17" x14ac:dyDescent="0.25">
      <c r="A7" s="10"/>
      <c r="B7" s="3">
        <v>6</v>
      </c>
      <c r="C7" s="4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/>
      <c r="J7" s="4"/>
      <c r="K7" s="4"/>
      <c r="L7" s="4"/>
      <c r="M7" s="4"/>
      <c r="N7" s="2"/>
    </row>
    <row r="8" spans="1:17" x14ac:dyDescent="0.25">
      <c r="A8" s="10"/>
      <c r="B8" s="3">
        <v>7</v>
      </c>
      <c r="C8" s="14">
        <f>ROUNDDOWN(3/6*6,0)</f>
        <v>3</v>
      </c>
      <c r="D8" s="15" t="s">
        <v>1</v>
      </c>
      <c r="E8" s="15" t="s">
        <v>1</v>
      </c>
      <c r="F8" s="15" t="s">
        <v>1</v>
      </c>
      <c r="G8" s="15" t="s">
        <v>1</v>
      </c>
      <c r="H8" s="15" t="s">
        <v>1</v>
      </c>
      <c r="I8" s="15" t="s">
        <v>1</v>
      </c>
      <c r="J8" s="15"/>
      <c r="K8" s="15"/>
      <c r="L8" s="15"/>
      <c r="M8" s="15"/>
      <c r="N8" s="15"/>
    </row>
    <row r="9" spans="1:17" x14ac:dyDescent="0.25">
      <c r="A9" s="10"/>
      <c r="B9" s="3">
        <v>8</v>
      </c>
      <c r="C9" s="14"/>
      <c r="D9" s="14">
        <f>ROUNDDOWN(3/6*5,0)</f>
        <v>2</v>
      </c>
      <c r="E9" s="15" t="s">
        <v>1</v>
      </c>
      <c r="F9" s="15" t="s">
        <v>1</v>
      </c>
      <c r="G9" s="15" t="s">
        <v>1</v>
      </c>
      <c r="H9" s="15" t="s">
        <v>1</v>
      </c>
      <c r="I9" s="15" t="s">
        <v>1</v>
      </c>
      <c r="J9" s="15" t="s">
        <v>1</v>
      </c>
      <c r="K9" s="15"/>
      <c r="L9" s="15"/>
      <c r="M9" s="15"/>
      <c r="N9" s="15"/>
      <c r="O9" s="1"/>
    </row>
    <row r="10" spans="1:17" x14ac:dyDescent="0.25">
      <c r="A10" s="10"/>
      <c r="B10" s="3">
        <v>9</v>
      </c>
      <c r="C10" s="14"/>
      <c r="D10" s="14"/>
      <c r="E10" s="14">
        <f>ROUNDDOWN(3/6*4,0)</f>
        <v>2</v>
      </c>
      <c r="F10" s="15" t="s">
        <v>1</v>
      </c>
      <c r="G10" s="15" t="s">
        <v>1</v>
      </c>
      <c r="H10" s="15" t="s">
        <v>1</v>
      </c>
      <c r="I10" s="15" t="s">
        <v>1</v>
      </c>
      <c r="J10" s="15" t="s">
        <v>1</v>
      </c>
      <c r="K10" s="15" t="s">
        <v>1</v>
      </c>
      <c r="L10" s="15"/>
      <c r="M10" s="15"/>
      <c r="N10" s="15"/>
      <c r="O10" s="1"/>
      <c r="P10" s="1"/>
    </row>
    <row r="11" spans="1:17" x14ac:dyDescent="0.25">
      <c r="A11" s="10"/>
      <c r="B11" s="3">
        <v>10</v>
      </c>
      <c r="C11" s="14"/>
      <c r="D11" s="14"/>
      <c r="E11" s="14"/>
      <c r="F11" s="14">
        <f>ROUNDDOWN(3/6*3,0)</f>
        <v>1</v>
      </c>
      <c r="G11" s="15" t="s">
        <v>1</v>
      </c>
      <c r="H11" s="15" t="s">
        <v>1</v>
      </c>
      <c r="I11" s="15" t="s">
        <v>1</v>
      </c>
      <c r="J11" s="15" t="s">
        <v>1</v>
      </c>
      <c r="K11" s="15" t="s">
        <v>1</v>
      </c>
      <c r="L11" s="15" t="s">
        <v>1</v>
      </c>
      <c r="M11" s="15"/>
      <c r="N11" s="15"/>
      <c r="O11" s="1"/>
      <c r="P11" s="1"/>
      <c r="Q11" s="1"/>
    </row>
    <row r="12" spans="1:17" x14ac:dyDescent="0.25">
      <c r="A12" s="10"/>
      <c r="B12" s="3">
        <v>11</v>
      </c>
      <c r="C12" s="14"/>
      <c r="D12" s="14"/>
      <c r="E12" s="14"/>
      <c r="F12" s="14"/>
      <c r="G12" s="14">
        <f>ROUNDDOWN(3/6*2,0)</f>
        <v>1</v>
      </c>
      <c r="H12" s="15" t="s">
        <v>1</v>
      </c>
      <c r="I12" s="15" t="s">
        <v>1</v>
      </c>
      <c r="J12" s="15" t="s">
        <v>1</v>
      </c>
      <c r="K12" s="15" t="s">
        <v>1</v>
      </c>
      <c r="L12" s="15" t="s">
        <v>1</v>
      </c>
      <c r="M12" s="15" t="s">
        <v>1</v>
      </c>
      <c r="N12" s="16"/>
    </row>
    <row r="13" spans="1:17" x14ac:dyDescent="0.25">
      <c r="A13" s="10"/>
      <c r="B13" s="3">
        <v>12</v>
      </c>
      <c r="C13" s="14"/>
      <c r="D13" s="14"/>
      <c r="E13" s="14"/>
      <c r="F13" s="14"/>
      <c r="G13" s="14"/>
      <c r="H13" s="16">
        <f>ROUNDDOWN(3/6*1,0)</f>
        <v>0</v>
      </c>
      <c r="I13" s="15" t="s">
        <v>1</v>
      </c>
      <c r="J13" s="15" t="s">
        <v>1</v>
      </c>
      <c r="K13" s="15" t="s">
        <v>1</v>
      </c>
      <c r="L13" s="15" t="s">
        <v>1</v>
      </c>
      <c r="M13" s="15" t="s">
        <v>1</v>
      </c>
      <c r="N13" s="15" t="s">
        <v>1</v>
      </c>
    </row>
    <row r="14" spans="1:17" hidden="1" x14ac:dyDescent="0.25">
      <c r="A14" s="10">
        <v>0</v>
      </c>
      <c r="B14" s="2" t="s">
        <v>2</v>
      </c>
      <c r="C14" s="16">
        <v>3</v>
      </c>
      <c r="D14" s="16">
        <v>2</v>
      </c>
      <c r="E14" s="16">
        <v>2</v>
      </c>
      <c r="F14" s="16">
        <v>1</v>
      </c>
      <c r="G14" s="16">
        <v>1</v>
      </c>
      <c r="H14" s="16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</row>
    <row r="15" spans="1:17" x14ac:dyDescent="0.25">
      <c r="A15" s="10">
        <v>1</v>
      </c>
      <c r="B15" s="2">
        <v>1</v>
      </c>
      <c r="C15" s="14">
        <v>7</v>
      </c>
      <c r="D15" s="16">
        <f>C8-D9</f>
        <v>1</v>
      </c>
      <c r="E15" s="14">
        <f>C8-E10</f>
        <v>1</v>
      </c>
      <c r="F15" s="14">
        <f>C8-F11</f>
        <v>2</v>
      </c>
      <c r="G15" s="14">
        <f>C8-G12</f>
        <v>2</v>
      </c>
      <c r="H15" s="14">
        <f>C8-H13</f>
        <v>3</v>
      </c>
      <c r="I15" s="14">
        <v>3</v>
      </c>
      <c r="J15" s="15" t="s">
        <v>1</v>
      </c>
      <c r="K15" s="15" t="s">
        <v>1</v>
      </c>
      <c r="L15" s="15" t="s">
        <v>1</v>
      </c>
      <c r="M15" s="15" t="s">
        <v>1</v>
      </c>
      <c r="N15" s="15" t="s">
        <v>1</v>
      </c>
    </row>
    <row r="16" spans="1:17" x14ac:dyDescent="0.25">
      <c r="A16" s="10"/>
      <c r="B16" s="2">
        <v>2</v>
      </c>
      <c r="C16" s="14"/>
      <c r="D16" s="17">
        <f>ROUNDDOWN(C15/12*(12-1),0)</f>
        <v>6</v>
      </c>
      <c r="E16" s="14"/>
      <c r="F16" s="14"/>
      <c r="G16" s="14"/>
      <c r="H16" s="14"/>
      <c r="I16" s="14"/>
      <c r="J16" s="14">
        <v>3</v>
      </c>
      <c r="K16" s="15" t="s">
        <v>1</v>
      </c>
      <c r="L16" s="15" t="s">
        <v>1</v>
      </c>
      <c r="M16" s="15" t="s">
        <v>1</v>
      </c>
      <c r="N16" s="15" t="s">
        <v>1</v>
      </c>
    </row>
    <row r="17" spans="1:14" x14ac:dyDescent="0.25">
      <c r="A17" s="10"/>
      <c r="B17" s="2">
        <v>3</v>
      </c>
      <c r="C17" s="14"/>
      <c r="D17" s="18"/>
      <c r="E17" s="17">
        <f>ROUNDDOWN(C15/12*(12-2),0)</f>
        <v>5</v>
      </c>
      <c r="F17" s="14"/>
      <c r="G17" s="14"/>
      <c r="H17" s="14"/>
      <c r="I17" s="14"/>
      <c r="J17" s="14"/>
      <c r="K17" s="14">
        <v>3</v>
      </c>
      <c r="L17" s="15" t="s">
        <v>1</v>
      </c>
      <c r="M17" s="15" t="s">
        <v>1</v>
      </c>
      <c r="N17" s="15" t="s">
        <v>1</v>
      </c>
    </row>
    <row r="18" spans="1:14" x14ac:dyDescent="0.25">
      <c r="A18" s="10"/>
      <c r="B18" s="2">
        <v>4</v>
      </c>
      <c r="C18" s="14"/>
      <c r="D18" s="18"/>
      <c r="E18" s="18"/>
      <c r="F18" s="17">
        <f>ROUNDDOWN(C15/12*(12-3),0)</f>
        <v>5</v>
      </c>
      <c r="G18" s="14"/>
      <c r="H18" s="14"/>
      <c r="I18" s="14"/>
      <c r="J18" s="14"/>
      <c r="K18" s="14"/>
      <c r="L18" s="14">
        <v>3</v>
      </c>
      <c r="M18" s="15" t="s">
        <v>1</v>
      </c>
      <c r="N18" s="15" t="s">
        <v>1</v>
      </c>
    </row>
    <row r="19" spans="1:14" x14ac:dyDescent="0.25">
      <c r="A19" s="10"/>
      <c r="B19" s="2">
        <v>5</v>
      </c>
      <c r="C19" s="14"/>
      <c r="D19" s="18"/>
      <c r="E19" s="18"/>
      <c r="F19" s="18"/>
      <c r="G19" s="17">
        <f>ROUNDDOWN(C15/12*(12-4),0)</f>
        <v>4</v>
      </c>
      <c r="H19" s="14"/>
      <c r="I19" s="14"/>
      <c r="J19" s="14"/>
      <c r="K19" s="14"/>
      <c r="L19" s="14"/>
      <c r="M19" s="14">
        <v>3</v>
      </c>
      <c r="N19" s="15" t="s">
        <v>1</v>
      </c>
    </row>
    <row r="20" spans="1:14" x14ac:dyDescent="0.25">
      <c r="A20" s="10"/>
      <c r="B20" s="2">
        <v>6</v>
      </c>
      <c r="C20" s="14"/>
      <c r="D20" s="18"/>
      <c r="E20" s="18"/>
      <c r="F20" s="18"/>
      <c r="G20" s="18"/>
      <c r="H20" s="17">
        <f>ROUNDDOWN(C15/12*(12-5),0)</f>
        <v>4</v>
      </c>
      <c r="I20" s="14"/>
      <c r="J20" s="14"/>
      <c r="K20" s="14"/>
      <c r="L20" s="14"/>
      <c r="M20" s="14"/>
      <c r="N20" s="14">
        <v>3</v>
      </c>
    </row>
    <row r="21" spans="1:14" x14ac:dyDescent="0.25">
      <c r="A21" s="10"/>
      <c r="B21" s="2">
        <v>7</v>
      </c>
      <c r="C21" s="14"/>
      <c r="D21" s="18"/>
      <c r="E21" s="18"/>
      <c r="F21" s="18"/>
      <c r="G21" s="18"/>
      <c r="H21" s="18"/>
      <c r="I21" s="17">
        <f>ROUNDDOWN(C15/12*(12-6),0)</f>
        <v>3</v>
      </c>
      <c r="J21" s="14"/>
      <c r="K21" s="14"/>
      <c r="L21" s="14"/>
      <c r="M21" s="14"/>
      <c r="N21" s="14"/>
    </row>
    <row r="22" spans="1:14" x14ac:dyDescent="0.25">
      <c r="A22" s="10"/>
      <c r="B22" s="2">
        <v>8</v>
      </c>
      <c r="C22" s="14"/>
      <c r="D22" s="18"/>
      <c r="E22" s="18"/>
      <c r="F22" s="18"/>
      <c r="G22" s="18"/>
      <c r="H22" s="18"/>
      <c r="I22" s="18"/>
      <c r="J22" s="17">
        <f>ROUNDDOWN(C15/12*(12-7),0)</f>
        <v>2</v>
      </c>
      <c r="K22" s="14"/>
      <c r="L22" s="14"/>
      <c r="M22" s="14"/>
      <c r="N22" s="14"/>
    </row>
    <row r="23" spans="1:14" x14ac:dyDescent="0.25">
      <c r="A23" s="10"/>
      <c r="B23" s="2">
        <v>9</v>
      </c>
      <c r="C23" s="14"/>
      <c r="D23" s="18"/>
      <c r="E23" s="18"/>
      <c r="F23" s="18"/>
      <c r="G23" s="18"/>
      <c r="H23" s="18"/>
      <c r="I23" s="18"/>
      <c r="J23" s="18"/>
      <c r="K23" s="17">
        <f>ROUNDDOWN(C15/12*(12-8),0)</f>
        <v>2</v>
      </c>
      <c r="L23" s="14"/>
      <c r="M23" s="14"/>
      <c r="N23" s="14"/>
    </row>
    <row r="24" spans="1:14" x14ac:dyDescent="0.25">
      <c r="A24" s="10"/>
      <c r="B24" s="2">
        <v>10</v>
      </c>
      <c r="C24" s="14"/>
      <c r="D24" s="18"/>
      <c r="E24" s="18"/>
      <c r="F24" s="18"/>
      <c r="G24" s="18"/>
      <c r="H24" s="18"/>
      <c r="I24" s="18"/>
      <c r="J24" s="18"/>
      <c r="K24" s="18"/>
      <c r="L24" s="17">
        <f>ROUNDDOWN(C15/12*(12-9),0)</f>
        <v>1</v>
      </c>
      <c r="M24" s="14"/>
      <c r="N24" s="14"/>
    </row>
    <row r="25" spans="1:14" x14ac:dyDescent="0.25">
      <c r="A25" s="10"/>
      <c r="B25" s="2">
        <v>11</v>
      </c>
      <c r="C25" s="14"/>
      <c r="D25" s="18"/>
      <c r="E25" s="18"/>
      <c r="F25" s="18"/>
      <c r="G25" s="18"/>
      <c r="H25" s="18"/>
      <c r="I25" s="18"/>
      <c r="J25" s="18"/>
      <c r="K25" s="18"/>
      <c r="L25" s="18"/>
      <c r="M25" s="17">
        <f>ROUNDDOWN(C15/12*(12-10),0)</f>
        <v>1</v>
      </c>
      <c r="N25" s="14"/>
    </row>
    <row r="26" spans="1:14" x14ac:dyDescent="0.25">
      <c r="A26" s="10"/>
      <c r="B26" s="2">
        <v>12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>
        <f>ROUNDDOWN(C15/12*(12-11),0)</f>
        <v>0</v>
      </c>
    </row>
    <row r="27" spans="1:14" hidden="1" x14ac:dyDescent="0.25">
      <c r="A27" s="10">
        <v>1</v>
      </c>
      <c r="B27" s="2" t="s">
        <v>2</v>
      </c>
      <c r="C27" s="16">
        <f>SUM(C15)</f>
        <v>7</v>
      </c>
      <c r="D27" s="16">
        <f t="shared" ref="D27:N27" si="0">SUM(D15:D26)</f>
        <v>7</v>
      </c>
      <c r="E27" s="16">
        <f t="shared" si="0"/>
        <v>6</v>
      </c>
      <c r="F27" s="16">
        <f t="shared" si="0"/>
        <v>7</v>
      </c>
      <c r="G27" s="16">
        <f t="shared" si="0"/>
        <v>6</v>
      </c>
      <c r="H27" s="16">
        <f t="shared" si="0"/>
        <v>7</v>
      </c>
      <c r="I27" s="16">
        <f t="shared" si="0"/>
        <v>6</v>
      </c>
      <c r="J27" s="16">
        <f t="shared" si="0"/>
        <v>5</v>
      </c>
      <c r="K27" s="16">
        <f t="shared" si="0"/>
        <v>5</v>
      </c>
      <c r="L27" s="16">
        <f t="shared" si="0"/>
        <v>4</v>
      </c>
      <c r="M27" s="16">
        <f t="shared" si="0"/>
        <v>4</v>
      </c>
      <c r="N27" s="16">
        <f t="shared" si="0"/>
        <v>3</v>
      </c>
    </row>
    <row r="28" spans="1:14" x14ac:dyDescent="0.25">
      <c r="A28" s="10">
        <v>2</v>
      </c>
      <c r="B28" s="2">
        <v>1</v>
      </c>
      <c r="C28" s="14">
        <v>10</v>
      </c>
      <c r="D28" s="16">
        <f>C15-D16</f>
        <v>1</v>
      </c>
      <c r="E28" s="14">
        <f>C15-E17</f>
        <v>2</v>
      </c>
      <c r="F28" s="14">
        <f>C15-F18</f>
        <v>2</v>
      </c>
      <c r="G28" s="14">
        <f>C15-G19</f>
        <v>3</v>
      </c>
      <c r="H28" s="14">
        <f>C15-H20</f>
        <v>3</v>
      </c>
      <c r="I28" s="14">
        <f>C15-I21</f>
        <v>4</v>
      </c>
      <c r="J28" s="17">
        <f>C15-J22</f>
        <v>5</v>
      </c>
      <c r="K28" s="17">
        <f>C15-K23</f>
        <v>5</v>
      </c>
      <c r="L28" s="17">
        <f>C15-L24</f>
        <v>6</v>
      </c>
      <c r="M28" s="17">
        <f>C15-M25</f>
        <v>6</v>
      </c>
      <c r="N28" s="17">
        <f>C15-N26</f>
        <v>7</v>
      </c>
    </row>
    <row r="29" spans="1:14" x14ac:dyDescent="0.25">
      <c r="A29" s="10"/>
      <c r="B29" s="2">
        <v>2</v>
      </c>
      <c r="C29" s="14"/>
      <c r="D29" s="17">
        <f>ROUNDDOWN(C28/12*(12-1),0)</f>
        <v>9</v>
      </c>
      <c r="E29" s="14"/>
      <c r="F29" s="14"/>
      <c r="G29" s="14"/>
      <c r="H29" s="14"/>
      <c r="I29" s="14"/>
      <c r="J29" s="18"/>
      <c r="K29" s="18"/>
      <c r="L29" s="18"/>
      <c r="M29" s="18"/>
      <c r="N29" s="18"/>
    </row>
    <row r="30" spans="1:14" x14ac:dyDescent="0.25">
      <c r="A30" s="10"/>
      <c r="B30" s="2">
        <v>3</v>
      </c>
      <c r="C30" s="14"/>
      <c r="D30" s="18"/>
      <c r="E30" s="17">
        <f>ROUNDDOWN(C28/12*(12-2),0)</f>
        <v>8</v>
      </c>
      <c r="F30" s="14"/>
      <c r="G30" s="14"/>
      <c r="H30" s="14"/>
      <c r="I30" s="14"/>
      <c r="J30" s="18"/>
      <c r="K30" s="18"/>
      <c r="L30" s="18"/>
      <c r="M30" s="18"/>
      <c r="N30" s="18"/>
    </row>
    <row r="31" spans="1:14" x14ac:dyDescent="0.25">
      <c r="A31" s="10"/>
      <c r="B31" s="2">
        <v>4</v>
      </c>
      <c r="C31" s="14"/>
      <c r="D31" s="18"/>
      <c r="E31" s="18"/>
      <c r="F31" s="17">
        <f>ROUNDDOWN(C28/12*(12-3),0)</f>
        <v>7</v>
      </c>
      <c r="G31" s="14"/>
      <c r="H31" s="14"/>
      <c r="I31" s="14"/>
      <c r="J31" s="18"/>
      <c r="K31" s="18"/>
      <c r="L31" s="18"/>
      <c r="M31" s="18"/>
      <c r="N31" s="18"/>
    </row>
    <row r="32" spans="1:14" x14ac:dyDescent="0.25">
      <c r="A32" s="10"/>
      <c r="B32" s="2">
        <v>5</v>
      </c>
      <c r="C32" s="14"/>
      <c r="D32" s="18"/>
      <c r="E32" s="18"/>
      <c r="F32" s="18"/>
      <c r="G32" s="17">
        <f>ROUNDDOWN(C28/12*(12-4),0)</f>
        <v>6</v>
      </c>
      <c r="H32" s="14"/>
      <c r="I32" s="14"/>
      <c r="J32" s="18"/>
      <c r="K32" s="18"/>
      <c r="L32" s="18"/>
      <c r="M32" s="18"/>
      <c r="N32" s="18"/>
    </row>
    <row r="33" spans="1:14" x14ac:dyDescent="0.25">
      <c r="A33" s="10"/>
      <c r="B33" s="2">
        <v>6</v>
      </c>
      <c r="C33" s="14"/>
      <c r="D33" s="18"/>
      <c r="E33" s="18"/>
      <c r="F33" s="18"/>
      <c r="G33" s="18"/>
      <c r="H33" s="17">
        <f>ROUNDDOWN(C28/12*(12-5),0)</f>
        <v>5</v>
      </c>
      <c r="I33" s="14"/>
      <c r="J33" s="18"/>
      <c r="K33" s="18"/>
      <c r="L33" s="18"/>
      <c r="M33" s="18"/>
      <c r="N33" s="18"/>
    </row>
    <row r="34" spans="1:14" x14ac:dyDescent="0.25">
      <c r="A34" s="10"/>
      <c r="B34" s="2">
        <v>7</v>
      </c>
      <c r="C34" s="14"/>
      <c r="D34" s="18"/>
      <c r="E34" s="18"/>
      <c r="F34" s="18"/>
      <c r="G34" s="18"/>
      <c r="H34" s="18"/>
      <c r="I34" s="17">
        <f>ROUNDDOWN(C28/12*(12-6),0)</f>
        <v>5</v>
      </c>
      <c r="J34" s="20"/>
      <c r="K34" s="18"/>
      <c r="L34" s="18"/>
      <c r="M34" s="18"/>
      <c r="N34" s="18"/>
    </row>
    <row r="35" spans="1:14" x14ac:dyDescent="0.25">
      <c r="A35" s="10"/>
      <c r="B35" s="2">
        <v>8</v>
      </c>
      <c r="C35" s="14"/>
      <c r="D35" s="18"/>
      <c r="E35" s="18"/>
      <c r="F35" s="18"/>
      <c r="G35" s="18"/>
      <c r="H35" s="18"/>
      <c r="I35" s="18"/>
      <c r="J35" s="17">
        <f>ROUNDDOWN(C28/12*(12-7),0)</f>
        <v>4</v>
      </c>
      <c r="K35" s="20"/>
      <c r="L35" s="18"/>
      <c r="M35" s="18"/>
      <c r="N35" s="18"/>
    </row>
    <row r="36" spans="1:14" x14ac:dyDescent="0.25">
      <c r="A36" s="10"/>
      <c r="B36" s="2">
        <v>9</v>
      </c>
      <c r="C36" s="14"/>
      <c r="D36" s="18"/>
      <c r="E36" s="18"/>
      <c r="F36" s="18"/>
      <c r="G36" s="18"/>
      <c r="H36" s="18"/>
      <c r="I36" s="18"/>
      <c r="J36" s="18"/>
      <c r="K36" s="17">
        <f>ROUNDDOWN(C28/12*(12-8),0)</f>
        <v>3</v>
      </c>
      <c r="L36" s="20"/>
      <c r="M36" s="18"/>
      <c r="N36" s="18"/>
    </row>
    <row r="37" spans="1:14" x14ac:dyDescent="0.25">
      <c r="A37" s="10"/>
      <c r="B37" s="2">
        <v>10</v>
      </c>
      <c r="C37" s="14"/>
      <c r="D37" s="18"/>
      <c r="E37" s="18"/>
      <c r="F37" s="18"/>
      <c r="G37" s="18"/>
      <c r="H37" s="18"/>
      <c r="I37" s="18"/>
      <c r="J37" s="18"/>
      <c r="K37" s="18"/>
      <c r="L37" s="17">
        <f>ROUNDDOWN(C28/12*(12-9),0)</f>
        <v>2</v>
      </c>
      <c r="M37" s="20"/>
      <c r="N37" s="18"/>
    </row>
    <row r="38" spans="1:14" x14ac:dyDescent="0.25">
      <c r="A38" s="10"/>
      <c r="B38" s="2">
        <v>11</v>
      </c>
      <c r="C38" s="14"/>
      <c r="D38" s="18"/>
      <c r="E38" s="18"/>
      <c r="F38" s="18"/>
      <c r="G38" s="18"/>
      <c r="H38" s="18"/>
      <c r="I38" s="18"/>
      <c r="J38" s="18"/>
      <c r="K38" s="18"/>
      <c r="L38" s="18"/>
      <c r="M38" s="17">
        <f>ROUNDDOWN(C28/12*(12-10),0)</f>
        <v>1</v>
      </c>
      <c r="N38" s="20"/>
    </row>
    <row r="39" spans="1:14" x14ac:dyDescent="0.25">
      <c r="A39" s="10"/>
      <c r="B39" s="2">
        <v>12</v>
      </c>
      <c r="C39" s="14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>
        <f>ROUNDDOWN(C28/12*(12-11),0)</f>
        <v>0</v>
      </c>
    </row>
    <row r="40" spans="1:14" hidden="1" x14ac:dyDescent="0.25">
      <c r="A40" s="10">
        <v>2</v>
      </c>
      <c r="B40" s="2" t="s">
        <v>2</v>
      </c>
      <c r="C40" s="16">
        <f>SUM(C28)</f>
        <v>10</v>
      </c>
      <c r="D40" s="16">
        <f t="shared" ref="D40:N40" si="1">SUM(D28:D39)</f>
        <v>10</v>
      </c>
      <c r="E40" s="16">
        <f t="shared" si="1"/>
        <v>10</v>
      </c>
      <c r="F40" s="16">
        <f t="shared" si="1"/>
        <v>9</v>
      </c>
      <c r="G40" s="16">
        <f t="shared" si="1"/>
        <v>9</v>
      </c>
      <c r="H40" s="16">
        <f t="shared" si="1"/>
        <v>8</v>
      </c>
      <c r="I40" s="16">
        <f t="shared" si="1"/>
        <v>9</v>
      </c>
      <c r="J40" s="16">
        <f t="shared" si="1"/>
        <v>9</v>
      </c>
      <c r="K40" s="16">
        <f t="shared" si="1"/>
        <v>8</v>
      </c>
      <c r="L40" s="16">
        <f t="shared" si="1"/>
        <v>8</v>
      </c>
      <c r="M40" s="16">
        <f t="shared" si="1"/>
        <v>7</v>
      </c>
      <c r="N40" s="16">
        <f t="shared" si="1"/>
        <v>7</v>
      </c>
    </row>
    <row r="41" spans="1:14" x14ac:dyDescent="0.25">
      <c r="A41" s="10">
        <v>3</v>
      </c>
      <c r="B41" s="2">
        <v>1</v>
      </c>
      <c r="C41" s="14">
        <v>14</v>
      </c>
      <c r="D41" s="16">
        <f>C28-D29</f>
        <v>1</v>
      </c>
      <c r="E41" s="14">
        <f>C28-E30</f>
        <v>2</v>
      </c>
      <c r="F41" s="14">
        <f>C28-F31</f>
        <v>3</v>
      </c>
      <c r="G41" s="14">
        <f>C28-G32</f>
        <v>4</v>
      </c>
      <c r="H41" s="14">
        <f>C28-H33</f>
        <v>5</v>
      </c>
      <c r="I41" s="14">
        <f>C28-I34</f>
        <v>5</v>
      </c>
      <c r="J41" s="17">
        <f>C28-J35</f>
        <v>6</v>
      </c>
      <c r="K41" s="17">
        <f>C28-K36</f>
        <v>7</v>
      </c>
      <c r="L41" s="17">
        <f>C28-L37</f>
        <v>8</v>
      </c>
      <c r="M41" s="17">
        <f>C28-M38</f>
        <v>9</v>
      </c>
      <c r="N41" s="17">
        <f>C28-N39</f>
        <v>10</v>
      </c>
    </row>
    <row r="42" spans="1:14" x14ac:dyDescent="0.25">
      <c r="A42" s="10"/>
      <c r="B42" s="2">
        <v>2</v>
      </c>
      <c r="C42" s="14"/>
      <c r="D42" s="17">
        <f>ROUNDDOWN(C41/12*(12-1),0)</f>
        <v>12</v>
      </c>
      <c r="E42" s="14"/>
      <c r="F42" s="14"/>
      <c r="G42" s="14"/>
      <c r="H42" s="14"/>
      <c r="I42" s="14"/>
      <c r="J42" s="18"/>
      <c r="K42" s="18"/>
      <c r="L42" s="18"/>
      <c r="M42" s="18"/>
      <c r="N42" s="18"/>
    </row>
    <row r="43" spans="1:14" x14ac:dyDescent="0.25">
      <c r="A43" s="10"/>
      <c r="B43" s="2">
        <v>3</v>
      </c>
      <c r="C43" s="14"/>
      <c r="D43" s="18"/>
      <c r="E43" s="17">
        <f>ROUNDDOWN(C41/12*(12-2),0)</f>
        <v>11</v>
      </c>
      <c r="F43" s="14"/>
      <c r="G43" s="14"/>
      <c r="H43" s="14"/>
      <c r="I43" s="14"/>
      <c r="J43" s="18"/>
      <c r="K43" s="18"/>
      <c r="L43" s="18"/>
      <c r="M43" s="18"/>
      <c r="N43" s="18"/>
    </row>
    <row r="44" spans="1:14" x14ac:dyDescent="0.25">
      <c r="A44" s="10"/>
      <c r="B44" s="2">
        <v>4</v>
      </c>
      <c r="C44" s="14"/>
      <c r="D44" s="18"/>
      <c r="E44" s="18"/>
      <c r="F44" s="17">
        <f>ROUNDDOWN(C41/12*(12-3),0)</f>
        <v>10</v>
      </c>
      <c r="G44" s="14"/>
      <c r="H44" s="14"/>
      <c r="I44" s="14"/>
      <c r="J44" s="18"/>
      <c r="K44" s="18"/>
      <c r="L44" s="18"/>
      <c r="M44" s="18"/>
      <c r="N44" s="18"/>
    </row>
    <row r="45" spans="1:14" x14ac:dyDescent="0.25">
      <c r="A45" s="10"/>
      <c r="B45" s="2">
        <v>5</v>
      </c>
      <c r="C45" s="14"/>
      <c r="D45" s="18"/>
      <c r="E45" s="18"/>
      <c r="F45" s="18"/>
      <c r="G45" s="17">
        <f>ROUNDDOWN(C41/12*(12-4),0)</f>
        <v>9</v>
      </c>
      <c r="H45" s="14"/>
      <c r="I45" s="14"/>
      <c r="J45" s="18"/>
      <c r="K45" s="18"/>
      <c r="L45" s="18"/>
      <c r="M45" s="18"/>
      <c r="N45" s="18"/>
    </row>
    <row r="46" spans="1:14" x14ac:dyDescent="0.25">
      <c r="A46" s="10"/>
      <c r="B46" s="2">
        <v>6</v>
      </c>
      <c r="C46" s="14"/>
      <c r="D46" s="18"/>
      <c r="E46" s="18"/>
      <c r="F46" s="18"/>
      <c r="G46" s="18"/>
      <c r="H46" s="17">
        <f>ROUNDDOWN(C41/12*(12-5),0)</f>
        <v>8</v>
      </c>
      <c r="I46" s="14"/>
      <c r="J46" s="18"/>
      <c r="K46" s="18"/>
      <c r="L46" s="18"/>
      <c r="M46" s="18"/>
      <c r="N46" s="18"/>
    </row>
    <row r="47" spans="1:14" x14ac:dyDescent="0.25">
      <c r="A47" s="10"/>
      <c r="B47" s="2">
        <v>7</v>
      </c>
      <c r="C47" s="14"/>
      <c r="D47" s="18"/>
      <c r="E47" s="18"/>
      <c r="F47" s="18"/>
      <c r="G47" s="18"/>
      <c r="H47" s="18"/>
      <c r="I47" s="17">
        <f>ROUNDDOWN(C41/12*(12-6),0)</f>
        <v>7</v>
      </c>
      <c r="J47" s="20"/>
      <c r="K47" s="18"/>
      <c r="L47" s="18"/>
      <c r="M47" s="18"/>
      <c r="N47" s="18"/>
    </row>
    <row r="48" spans="1:14" x14ac:dyDescent="0.25">
      <c r="A48" s="10"/>
      <c r="B48" s="2">
        <v>8</v>
      </c>
      <c r="C48" s="14"/>
      <c r="D48" s="18"/>
      <c r="E48" s="18"/>
      <c r="F48" s="18"/>
      <c r="G48" s="18"/>
      <c r="H48" s="18"/>
      <c r="I48" s="18"/>
      <c r="J48" s="17">
        <f>ROUNDDOWN(C41/12*(12-7),0)</f>
        <v>5</v>
      </c>
      <c r="K48" s="20"/>
      <c r="L48" s="18"/>
      <c r="M48" s="18"/>
      <c r="N48" s="18"/>
    </row>
    <row r="49" spans="1:14" x14ac:dyDescent="0.25">
      <c r="A49" s="10"/>
      <c r="B49" s="2">
        <v>9</v>
      </c>
      <c r="C49" s="14"/>
      <c r="D49" s="18"/>
      <c r="E49" s="18"/>
      <c r="F49" s="18"/>
      <c r="G49" s="18"/>
      <c r="H49" s="18"/>
      <c r="I49" s="18"/>
      <c r="J49" s="18"/>
      <c r="K49" s="17">
        <f>ROUNDDOWN(C41/12*(12-8),0)</f>
        <v>4</v>
      </c>
      <c r="L49" s="20"/>
      <c r="M49" s="18"/>
      <c r="N49" s="18"/>
    </row>
    <row r="50" spans="1:14" x14ac:dyDescent="0.25">
      <c r="A50" s="10"/>
      <c r="B50" s="2">
        <v>10</v>
      </c>
      <c r="C50" s="14"/>
      <c r="D50" s="18"/>
      <c r="E50" s="18"/>
      <c r="F50" s="18"/>
      <c r="G50" s="18"/>
      <c r="H50" s="18"/>
      <c r="I50" s="18"/>
      <c r="J50" s="18"/>
      <c r="K50" s="18"/>
      <c r="L50" s="17">
        <f>ROUNDDOWN(C41/12*(12-9),0)</f>
        <v>3</v>
      </c>
      <c r="M50" s="20"/>
      <c r="N50" s="18"/>
    </row>
    <row r="51" spans="1:14" x14ac:dyDescent="0.25">
      <c r="A51" s="10"/>
      <c r="B51" s="2">
        <v>11</v>
      </c>
      <c r="C51" s="14"/>
      <c r="D51" s="18"/>
      <c r="E51" s="18"/>
      <c r="F51" s="18"/>
      <c r="G51" s="18"/>
      <c r="H51" s="18"/>
      <c r="I51" s="18"/>
      <c r="J51" s="18"/>
      <c r="K51" s="18"/>
      <c r="L51" s="18"/>
      <c r="M51" s="17">
        <f>ROUNDDOWN(C41/12*(12-10),0)</f>
        <v>2</v>
      </c>
      <c r="N51" s="20"/>
    </row>
    <row r="52" spans="1:14" x14ac:dyDescent="0.25">
      <c r="A52" s="10"/>
      <c r="B52" s="2">
        <v>12</v>
      </c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>
        <f>ROUNDDOWN(C41/12*(12-11),0)</f>
        <v>1</v>
      </c>
    </row>
    <row r="53" spans="1:14" hidden="1" x14ac:dyDescent="0.25">
      <c r="A53" s="10">
        <v>3</v>
      </c>
      <c r="B53" s="2" t="s">
        <v>2</v>
      </c>
      <c r="C53" s="16">
        <f>SUM(C41)</f>
        <v>14</v>
      </c>
      <c r="D53" s="16">
        <f t="shared" ref="D53:N53" si="2">SUM(D41:D52)</f>
        <v>13</v>
      </c>
      <c r="E53" s="16">
        <f t="shared" si="2"/>
        <v>13</v>
      </c>
      <c r="F53" s="16">
        <f t="shared" si="2"/>
        <v>13</v>
      </c>
      <c r="G53" s="16">
        <f t="shared" si="2"/>
        <v>13</v>
      </c>
      <c r="H53" s="16">
        <f t="shared" si="2"/>
        <v>13</v>
      </c>
      <c r="I53" s="16">
        <f t="shared" si="2"/>
        <v>12</v>
      </c>
      <c r="J53" s="16">
        <f t="shared" si="2"/>
        <v>11</v>
      </c>
      <c r="K53" s="16">
        <f t="shared" si="2"/>
        <v>11</v>
      </c>
      <c r="L53" s="16">
        <f t="shared" si="2"/>
        <v>11</v>
      </c>
      <c r="M53" s="16">
        <f t="shared" si="2"/>
        <v>11</v>
      </c>
      <c r="N53" s="16">
        <f t="shared" si="2"/>
        <v>11</v>
      </c>
    </row>
    <row r="54" spans="1:14" x14ac:dyDescent="0.25">
      <c r="A54" s="10">
        <v>4</v>
      </c>
      <c r="B54" s="2">
        <v>1</v>
      </c>
      <c r="C54" s="14">
        <v>14</v>
      </c>
      <c r="D54" s="16">
        <f>C41-D42</f>
        <v>2</v>
      </c>
      <c r="E54" s="14">
        <f>C41-E43</f>
        <v>3</v>
      </c>
      <c r="F54" s="14">
        <f>C41-F44</f>
        <v>4</v>
      </c>
      <c r="G54" s="14">
        <f>C41-G45</f>
        <v>5</v>
      </c>
      <c r="H54" s="14">
        <f>C41-H46</f>
        <v>6</v>
      </c>
      <c r="I54" s="14">
        <f>C41-I47</f>
        <v>7</v>
      </c>
      <c r="J54" s="17">
        <f>C41-J48</f>
        <v>9</v>
      </c>
      <c r="K54" s="17">
        <f>C41-K49</f>
        <v>10</v>
      </c>
      <c r="L54" s="17">
        <f>C41-L50</f>
        <v>11</v>
      </c>
      <c r="M54" s="17">
        <f>C41-M51</f>
        <v>12</v>
      </c>
      <c r="N54" s="17">
        <f>C41-N52</f>
        <v>13</v>
      </c>
    </row>
    <row r="55" spans="1:14" x14ac:dyDescent="0.25">
      <c r="A55" s="10"/>
      <c r="B55" s="2">
        <v>2</v>
      </c>
      <c r="C55" s="14"/>
      <c r="D55" s="17">
        <f>ROUNDDOWN(C54/12*(12-1),0)</f>
        <v>12</v>
      </c>
      <c r="E55" s="14"/>
      <c r="F55" s="14"/>
      <c r="G55" s="14"/>
      <c r="H55" s="14"/>
      <c r="I55" s="14"/>
      <c r="J55" s="18"/>
      <c r="K55" s="18"/>
      <c r="L55" s="18"/>
      <c r="M55" s="18"/>
      <c r="N55" s="18"/>
    </row>
    <row r="56" spans="1:14" x14ac:dyDescent="0.25">
      <c r="A56" s="10"/>
      <c r="B56" s="2">
        <v>3</v>
      </c>
      <c r="C56" s="14"/>
      <c r="D56" s="18"/>
      <c r="E56" s="17">
        <f>ROUNDDOWN(C54/12*(12-2),0)</f>
        <v>11</v>
      </c>
      <c r="F56" s="14"/>
      <c r="G56" s="14"/>
      <c r="H56" s="14"/>
      <c r="I56" s="14"/>
      <c r="J56" s="18"/>
      <c r="K56" s="18"/>
      <c r="L56" s="18"/>
      <c r="M56" s="18"/>
      <c r="N56" s="18"/>
    </row>
    <row r="57" spans="1:14" x14ac:dyDescent="0.25">
      <c r="A57" s="10"/>
      <c r="B57" s="2">
        <v>4</v>
      </c>
      <c r="C57" s="14"/>
      <c r="D57" s="18"/>
      <c r="E57" s="18"/>
      <c r="F57" s="17">
        <f>ROUNDDOWN(C54/12*(12-3),0)</f>
        <v>10</v>
      </c>
      <c r="G57" s="14"/>
      <c r="H57" s="14"/>
      <c r="I57" s="14"/>
      <c r="J57" s="18"/>
      <c r="K57" s="18"/>
      <c r="L57" s="18"/>
      <c r="M57" s="18"/>
      <c r="N57" s="18"/>
    </row>
    <row r="58" spans="1:14" x14ac:dyDescent="0.25">
      <c r="A58" s="10"/>
      <c r="B58" s="2">
        <v>5</v>
      </c>
      <c r="C58" s="14"/>
      <c r="D58" s="18"/>
      <c r="E58" s="18"/>
      <c r="F58" s="18"/>
      <c r="G58" s="17">
        <f>ROUNDDOWN(C54/12*(12-4),0)</f>
        <v>9</v>
      </c>
      <c r="H58" s="14"/>
      <c r="I58" s="14"/>
      <c r="J58" s="18"/>
      <c r="K58" s="18"/>
      <c r="L58" s="18"/>
      <c r="M58" s="18"/>
      <c r="N58" s="18"/>
    </row>
    <row r="59" spans="1:14" x14ac:dyDescent="0.25">
      <c r="A59" s="10"/>
      <c r="B59" s="2">
        <v>6</v>
      </c>
      <c r="C59" s="14"/>
      <c r="D59" s="18"/>
      <c r="E59" s="18"/>
      <c r="F59" s="18"/>
      <c r="G59" s="18"/>
      <c r="H59" s="17">
        <f>ROUNDDOWN(C54/12*(12-5),0)</f>
        <v>8</v>
      </c>
      <c r="I59" s="14"/>
      <c r="J59" s="18"/>
      <c r="K59" s="18"/>
      <c r="L59" s="18"/>
      <c r="M59" s="18"/>
      <c r="N59" s="18"/>
    </row>
    <row r="60" spans="1:14" x14ac:dyDescent="0.25">
      <c r="A60" s="10"/>
      <c r="B60" s="2">
        <v>7</v>
      </c>
      <c r="C60" s="14"/>
      <c r="D60" s="18"/>
      <c r="E60" s="18"/>
      <c r="F60" s="18"/>
      <c r="G60" s="18"/>
      <c r="H60" s="18"/>
      <c r="I60" s="17">
        <f>ROUNDDOWN(C54/12*(12-6),0)</f>
        <v>7</v>
      </c>
      <c r="J60" s="20"/>
      <c r="K60" s="18"/>
      <c r="L60" s="18"/>
      <c r="M60" s="18"/>
      <c r="N60" s="18"/>
    </row>
    <row r="61" spans="1:14" x14ac:dyDescent="0.25">
      <c r="A61" s="10"/>
      <c r="B61" s="2">
        <v>8</v>
      </c>
      <c r="C61" s="14"/>
      <c r="D61" s="18"/>
      <c r="E61" s="18"/>
      <c r="F61" s="18"/>
      <c r="G61" s="18"/>
      <c r="H61" s="18"/>
      <c r="I61" s="18"/>
      <c r="J61" s="17">
        <f>ROUNDDOWN(C54/12*(12-7),0)</f>
        <v>5</v>
      </c>
      <c r="K61" s="20"/>
      <c r="L61" s="18"/>
      <c r="M61" s="18"/>
      <c r="N61" s="18"/>
    </row>
    <row r="62" spans="1:14" x14ac:dyDescent="0.25">
      <c r="A62" s="10"/>
      <c r="B62" s="2">
        <v>9</v>
      </c>
      <c r="C62" s="14"/>
      <c r="D62" s="18"/>
      <c r="E62" s="18"/>
      <c r="F62" s="18"/>
      <c r="G62" s="18"/>
      <c r="H62" s="18"/>
      <c r="I62" s="18"/>
      <c r="J62" s="18"/>
      <c r="K62" s="17">
        <f>ROUNDDOWN(C54/12*(12-8),0)</f>
        <v>4</v>
      </c>
      <c r="L62" s="20"/>
      <c r="M62" s="18"/>
      <c r="N62" s="18"/>
    </row>
    <row r="63" spans="1:14" x14ac:dyDescent="0.25">
      <c r="A63" s="10"/>
      <c r="B63" s="2">
        <v>10</v>
      </c>
      <c r="C63" s="14"/>
      <c r="D63" s="18"/>
      <c r="E63" s="18"/>
      <c r="F63" s="18"/>
      <c r="G63" s="18"/>
      <c r="H63" s="18"/>
      <c r="I63" s="18"/>
      <c r="J63" s="18"/>
      <c r="K63" s="18"/>
      <c r="L63" s="17">
        <f>ROUNDDOWN(C54/12*(12-9),0)</f>
        <v>3</v>
      </c>
      <c r="M63" s="20"/>
      <c r="N63" s="18"/>
    </row>
    <row r="64" spans="1:14" x14ac:dyDescent="0.25">
      <c r="A64" s="10"/>
      <c r="B64" s="2">
        <v>11</v>
      </c>
      <c r="C64" s="14"/>
      <c r="D64" s="18"/>
      <c r="E64" s="18"/>
      <c r="F64" s="18"/>
      <c r="G64" s="18"/>
      <c r="H64" s="18"/>
      <c r="I64" s="18"/>
      <c r="J64" s="18"/>
      <c r="K64" s="18"/>
      <c r="L64" s="18"/>
      <c r="M64" s="17">
        <f>ROUNDDOWN(C54/12*(12-10),0)</f>
        <v>2</v>
      </c>
      <c r="N64" s="20"/>
    </row>
    <row r="65" spans="1:14" x14ac:dyDescent="0.25">
      <c r="A65" s="10"/>
      <c r="B65" s="2">
        <v>12</v>
      </c>
      <c r="C65" s="14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9">
        <f>ROUNDDOWN(C54/12*(12-11),0)</f>
        <v>1</v>
      </c>
    </row>
    <row r="66" spans="1:14" hidden="1" x14ac:dyDescent="0.25">
      <c r="A66" s="10">
        <v>4</v>
      </c>
      <c r="B66" s="2" t="s">
        <v>2</v>
      </c>
      <c r="C66" s="16">
        <f>SUM(C54)</f>
        <v>14</v>
      </c>
      <c r="D66" s="16">
        <f t="shared" ref="D66:N66" si="3">SUM(D54:D65)</f>
        <v>14</v>
      </c>
      <c r="E66" s="16">
        <f t="shared" si="3"/>
        <v>14</v>
      </c>
      <c r="F66" s="16">
        <f t="shared" si="3"/>
        <v>14</v>
      </c>
      <c r="G66" s="16">
        <f t="shared" si="3"/>
        <v>14</v>
      </c>
      <c r="H66" s="16">
        <f t="shared" si="3"/>
        <v>14</v>
      </c>
      <c r="I66" s="16">
        <f t="shared" si="3"/>
        <v>14</v>
      </c>
      <c r="J66" s="16">
        <f t="shared" si="3"/>
        <v>14</v>
      </c>
      <c r="K66" s="16">
        <f t="shared" si="3"/>
        <v>14</v>
      </c>
      <c r="L66" s="16">
        <f t="shared" si="3"/>
        <v>14</v>
      </c>
      <c r="M66" s="16">
        <f t="shared" si="3"/>
        <v>14</v>
      </c>
      <c r="N66" s="16">
        <f t="shared" si="3"/>
        <v>14</v>
      </c>
    </row>
    <row r="67" spans="1:14" x14ac:dyDescent="0.25">
      <c r="A67" s="10">
        <v>5</v>
      </c>
      <c r="B67" s="2">
        <v>1</v>
      </c>
      <c r="C67" s="14">
        <v>15</v>
      </c>
      <c r="D67" s="16">
        <f>C54-D55</f>
        <v>2</v>
      </c>
      <c r="E67" s="14">
        <f>C54-E56</f>
        <v>3</v>
      </c>
      <c r="F67" s="14">
        <f>C54-F57</f>
        <v>4</v>
      </c>
      <c r="G67" s="14">
        <f>C54-G58</f>
        <v>5</v>
      </c>
      <c r="H67" s="14">
        <f>C54-H59</f>
        <v>6</v>
      </c>
      <c r="I67" s="14">
        <f>C54-I60</f>
        <v>7</v>
      </c>
      <c r="J67" s="14">
        <f>C54-J61</f>
        <v>9</v>
      </c>
      <c r="K67" s="14">
        <f>C54-K62</f>
        <v>10</v>
      </c>
      <c r="L67" s="14">
        <f>C54-L63</f>
        <v>11</v>
      </c>
      <c r="M67" s="14">
        <f>C54-M64</f>
        <v>12</v>
      </c>
      <c r="N67" s="14">
        <f>C54-N65</f>
        <v>13</v>
      </c>
    </row>
    <row r="68" spans="1:14" x14ac:dyDescent="0.25">
      <c r="A68" s="10"/>
      <c r="B68" s="2">
        <v>2</v>
      </c>
      <c r="C68" s="14"/>
      <c r="D68" s="14">
        <f>ROUNDDOWN(C67/12*(12-1),0)</f>
        <v>13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x14ac:dyDescent="0.25">
      <c r="A69" s="10"/>
      <c r="B69" s="2">
        <v>3</v>
      </c>
      <c r="C69" s="14"/>
      <c r="D69" s="14"/>
      <c r="E69" s="14">
        <f>ROUNDDOWN(C67/12*(12-2),0)</f>
        <v>12</v>
      </c>
      <c r="F69" s="14"/>
      <c r="G69" s="14"/>
      <c r="H69" s="14"/>
      <c r="I69" s="14"/>
      <c r="J69" s="14"/>
      <c r="K69" s="14"/>
      <c r="L69" s="14"/>
      <c r="M69" s="14"/>
      <c r="N69" s="14"/>
    </row>
    <row r="70" spans="1:14" x14ac:dyDescent="0.25">
      <c r="A70" s="10"/>
      <c r="B70" s="2">
        <v>4</v>
      </c>
      <c r="C70" s="14"/>
      <c r="D70" s="14"/>
      <c r="E70" s="14"/>
      <c r="F70" s="14">
        <f>ROUNDDOWN(C67/12*(12-3),0)</f>
        <v>11</v>
      </c>
      <c r="G70" s="14"/>
      <c r="H70" s="14"/>
      <c r="I70" s="14"/>
      <c r="J70" s="14"/>
      <c r="K70" s="14"/>
      <c r="L70" s="14"/>
      <c r="M70" s="14"/>
      <c r="N70" s="14"/>
    </row>
    <row r="71" spans="1:14" x14ac:dyDescent="0.25">
      <c r="A71" s="10"/>
      <c r="B71" s="2">
        <v>5</v>
      </c>
      <c r="C71" s="14"/>
      <c r="D71" s="14"/>
      <c r="E71" s="14"/>
      <c r="F71" s="14"/>
      <c r="G71" s="14">
        <f>ROUNDDOWN(C67/12*(12-4),0)</f>
        <v>10</v>
      </c>
      <c r="H71" s="14"/>
      <c r="I71" s="14"/>
      <c r="J71" s="14"/>
      <c r="K71" s="14"/>
      <c r="L71" s="14"/>
      <c r="M71" s="14"/>
      <c r="N71" s="14"/>
    </row>
    <row r="72" spans="1:14" x14ac:dyDescent="0.25">
      <c r="A72" s="10"/>
      <c r="B72" s="2">
        <v>6</v>
      </c>
      <c r="C72" s="14"/>
      <c r="D72" s="14"/>
      <c r="E72" s="14"/>
      <c r="F72" s="14"/>
      <c r="G72" s="14"/>
      <c r="H72" s="14">
        <f>ROUNDDOWN(C67/12*(12-5),0)</f>
        <v>8</v>
      </c>
      <c r="I72" s="14"/>
      <c r="J72" s="14"/>
      <c r="K72" s="14"/>
      <c r="L72" s="14"/>
      <c r="M72" s="14"/>
      <c r="N72" s="14"/>
    </row>
    <row r="73" spans="1:14" x14ac:dyDescent="0.25">
      <c r="A73" s="10"/>
      <c r="B73" s="2">
        <v>7</v>
      </c>
      <c r="C73" s="14"/>
      <c r="D73" s="14"/>
      <c r="E73" s="14"/>
      <c r="F73" s="14"/>
      <c r="G73" s="14"/>
      <c r="H73" s="14"/>
      <c r="I73" s="14">
        <f>ROUNDDOWN(C67/12*(12-6),0)</f>
        <v>7</v>
      </c>
      <c r="J73" s="14"/>
      <c r="K73" s="14"/>
      <c r="L73" s="14"/>
      <c r="M73" s="14"/>
      <c r="N73" s="14"/>
    </row>
    <row r="74" spans="1:14" x14ac:dyDescent="0.25">
      <c r="A74" s="10"/>
      <c r="B74" s="2">
        <v>8</v>
      </c>
      <c r="C74" s="14"/>
      <c r="D74" s="14"/>
      <c r="E74" s="14"/>
      <c r="F74" s="14"/>
      <c r="G74" s="14"/>
      <c r="H74" s="14"/>
      <c r="I74" s="14"/>
      <c r="J74" s="14">
        <f>ROUNDDOWN(C67/12*(12-7),0)</f>
        <v>6</v>
      </c>
      <c r="K74" s="14"/>
      <c r="L74" s="14"/>
      <c r="M74" s="14"/>
      <c r="N74" s="14"/>
    </row>
    <row r="75" spans="1:14" x14ac:dyDescent="0.25">
      <c r="A75" s="10"/>
      <c r="B75" s="2">
        <v>9</v>
      </c>
      <c r="C75" s="14"/>
      <c r="D75" s="14"/>
      <c r="E75" s="14"/>
      <c r="F75" s="14"/>
      <c r="G75" s="14"/>
      <c r="H75" s="14"/>
      <c r="I75" s="14"/>
      <c r="J75" s="14"/>
      <c r="K75" s="14">
        <f>ROUNDDOWN(C67/12*(12-8),0)</f>
        <v>5</v>
      </c>
      <c r="L75" s="14"/>
      <c r="M75" s="14"/>
      <c r="N75" s="14"/>
    </row>
    <row r="76" spans="1:14" x14ac:dyDescent="0.25">
      <c r="A76" s="10"/>
      <c r="B76" s="2">
        <v>10</v>
      </c>
      <c r="C76" s="14"/>
      <c r="D76" s="14"/>
      <c r="E76" s="14"/>
      <c r="F76" s="14"/>
      <c r="G76" s="14"/>
      <c r="H76" s="14"/>
      <c r="I76" s="14"/>
      <c r="J76" s="14"/>
      <c r="K76" s="14"/>
      <c r="L76" s="14">
        <f>ROUNDDOWN(C67/12*(12-9),0)</f>
        <v>3</v>
      </c>
      <c r="M76" s="14"/>
      <c r="N76" s="14"/>
    </row>
    <row r="77" spans="1:14" x14ac:dyDescent="0.25">
      <c r="A77" s="10"/>
      <c r="B77" s="2">
        <v>11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>
        <f>ROUNDDOWN(C67/12*(12-10),0)</f>
        <v>2</v>
      </c>
      <c r="N77" s="14"/>
    </row>
    <row r="78" spans="1:14" x14ac:dyDescent="0.25">
      <c r="A78" s="10"/>
      <c r="B78" s="2">
        <v>12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6">
        <f>ROUNDDOWN(C67/12*(12-11),0)</f>
        <v>1</v>
      </c>
    </row>
    <row r="79" spans="1:14" hidden="1" x14ac:dyDescent="0.25">
      <c r="A79" s="10">
        <v>5</v>
      </c>
      <c r="B79" s="2" t="s">
        <v>2</v>
      </c>
      <c r="C79" s="16">
        <f>SUM(C67)</f>
        <v>15</v>
      </c>
      <c r="D79" s="16">
        <f t="shared" ref="D79:N79" si="4">SUM(D67:D78)</f>
        <v>15</v>
      </c>
      <c r="E79" s="16">
        <f t="shared" si="4"/>
        <v>15</v>
      </c>
      <c r="F79" s="16">
        <f t="shared" si="4"/>
        <v>15</v>
      </c>
      <c r="G79" s="16">
        <f t="shared" si="4"/>
        <v>15</v>
      </c>
      <c r="H79" s="16">
        <f t="shared" si="4"/>
        <v>14</v>
      </c>
      <c r="I79" s="16">
        <f t="shared" si="4"/>
        <v>14</v>
      </c>
      <c r="J79" s="16">
        <f t="shared" si="4"/>
        <v>15</v>
      </c>
      <c r="K79" s="16">
        <f t="shared" si="4"/>
        <v>15</v>
      </c>
      <c r="L79" s="16">
        <f t="shared" si="4"/>
        <v>14</v>
      </c>
      <c r="M79" s="16">
        <f t="shared" si="4"/>
        <v>14</v>
      </c>
      <c r="N79" s="16">
        <f t="shared" si="4"/>
        <v>14</v>
      </c>
    </row>
    <row r="80" spans="1:14" x14ac:dyDescent="0.25">
      <c r="A80" s="10">
        <v>6</v>
      </c>
      <c r="B80" s="2">
        <v>1</v>
      </c>
      <c r="C80" s="14">
        <v>15</v>
      </c>
      <c r="D80" s="16">
        <f>C67-D68</f>
        <v>2</v>
      </c>
      <c r="E80" s="14">
        <f>C67-E69</f>
        <v>3</v>
      </c>
      <c r="F80" s="14">
        <f>C67-F70</f>
        <v>4</v>
      </c>
      <c r="G80" s="14">
        <f>C67-G71</f>
        <v>5</v>
      </c>
      <c r="H80" s="14">
        <f>C67-H72</f>
        <v>7</v>
      </c>
      <c r="I80" s="14">
        <f>C67-I73</f>
        <v>8</v>
      </c>
      <c r="J80" s="14">
        <f>C67-J74</f>
        <v>9</v>
      </c>
      <c r="K80" s="14">
        <f>C67-K75</f>
        <v>10</v>
      </c>
      <c r="L80" s="14">
        <f>C67-L76</f>
        <v>12</v>
      </c>
      <c r="M80" s="14">
        <f>C67-M77</f>
        <v>13</v>
      </c>
      <c r="N80" s="14">
        <f>C67-N78</f>
        <v>14</v>
      </c>
    </row>
    <row r="81" spans="1:14" x14ac:dyDescent="0.25">
      <c r="A81" s="10"/>
      <c r="B81" s="2">
        <v>2</v>
      </c>
      <c r="C81" s="14"/>
      <c r="D81" s="14">
        <f>ROUNDDOWN(C80/12*(12-1),0)</f>
        <v>13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 x14ac:dyDescent="0.25">
      <c r="A82" s="10"/>
      <c r="B82" s="2">
        <v>3</v>
      </c>
      <c r="C82" s="14"/>
      <c r="D82" s="14"/>
      <c r="E82" s="14">
        <f>ROUNDDOWN(C80/12*(12-2),0)</f>
        <v>12</v>
      </c>
      <c r="F82" s="14"/>
      <c r="G82" s="14"/>
      <c r="H82" s="14"/>
      <c r="I82" s="14"/>
      <c r="J82" s="14"/>
      <c r="K82" s="14"/>
      <c r="L82" s="14"/>
      <c r="M82" s="14"/>
      <c r="N82" s="14"/>
    </row>
    <row r="83" spans="1:14" x14ac:dyDescent="0.25">
      <c r="A83" s="10"/>
      <c r="B83" s="2">
        <v>4</v>
      </c>
      <c r="C83" s="14"/>
      <c r="D83" s="14"/>
      <c r="E83" s="14"/>
      <c r="F83" s="14">
        <f>ROUNDDOWN(C80/12*(12-3),0)</f>
        <v>11</v>
      </c>
      <c r="G83" s="14"/>
      <c r="H83" s="14"/>
      <c r="I83" s="14"/>
      <c r="J83" s="14"/>
      <c r="K83" s="14"/>
      <c r="L83" s="14"/>
      <c r="M83" s="14"/>
      <c r="N83" s="14"/>
    </row>
    <row r="84" spans="1:14" x14ac:dyDescent="0.25">
      <c r="A84" s="10"/>
      <c r="B84" s="2">
        <v>5</v>
      </c>
      <c r="C84" s="14"/>
      <c r="D84" s="14"/>
      <c r="E84" s="14"/>
      <c r="F84" s="14"/>
      <c r="G84" s="14">
        <f>ROUNDDOWN(C80/12*(12-4),0)</f>
        <v>10</v>
      </c>
      <c r="H84" s="14"/>
      <c r="I84" s="14"/>
      <c r="J84" s="14"/>
      <c r="K84" s="14"/>
      <c r="L84" s="14"/>
      <c r="M84" s="14"/>
      <c r="N84" s="14"/>
    </row>
    <row r="85" spans="1:14" x14ac:dyDescent="0.25">
      <c r="A85" s="10"/>
      <c r="B85" s="2">
        <v>6</v>
      </c>
      <c r="C85" s="14"/>
      <c r="D85" s="14"/>
      <c r="E85" s="14"/>
      <c r="F85" s="14"/>
      <c r="G85" s="14"/>
      <c r="H85" s="14">
        <f>ROUNDDOWN(C80/12*(12-5),0)</f>
        <v>8</v>
      </c>
      <c r="I85" s="14"/>
      <c r="J85" s="14"/>
      <c r="K85" s="14"/>
      <c r="L85" s="14"/>
      <c r="M85" s="14"/>
      <c r="N85" s="14"/>
    </row>
    <row r="86" spans="1:14" x14ac:dyDescent="0.25">
      <c r="A86" s="10"/>
      <c r="B86" s="2">
        <v>7</v>
      </c>
      <c r="C86" s="14"/>
      <c r="D86" s="14"/>
      <c r="E86" s="14"/>
      <c r="F86" s="14"/>
      <c r="G86" s="14"/>
      <c r="H86" s="14"/>
      <c r="I86" s="14">
        <f>ROUNDDOWN(C80/12*(12-6),0)</f>
        <v>7</v>
      </c>
      <c r="J86" s="14"/>
      <c r="K86" s="14"/>
      <c r="L86" s="14"/>
      <c r="M86" s="14"/>
      <c r="N86" s="14"/>
    </row>
    <row r="87" spans="1:14" x14ac:dyDescent="0.25">
      <c r="A87" s="10"/>
      <c r="B87" s="2">
        <v>8</v>
      </c>
      <c r="C87" s="14"/>
      <c r="D87" s="14"/>
      <c r="E87" s="14"/>
      <c r="F87" s="14"/>
      <c r="G87" s="14"/>
      <c r="H87" s="14"/>
      <c r="I87" s="14"/>
      <c r="J87" s="14">
        <f>ROUNDDOWN(C80/12*(12-7),0)</f>
        <v>6</v>
      </c>
      <c r="K87" s="14"/>
      <c r="L87" s="14"/>
      <c r="M87" s="14"/>
      <c r="N87" s="14"/>
    </row>
    <row r="88" spans="1:14" x14ac:dyDescent="0.25">
      <c r="A88" s="10"/>
      <c r="B88" s="2">
        <v>9</v>
      </c>
      <c r="C88" s="14"/>
      <c r="D88" s="14"/>
      <c r="E88" s="14"/>
      <c r="F88" s="14"/>
      <c r="G88" s="14"/>
      <c r="H88" s="14"/>
      <c r="I88" s="14"/>
      <c r="J88" s="14"/>
      <c r="K88" s="14">
        <f>ROUNDDOWN(C80/12*(12-8),0)</f>
        <v>5</v>
      </c>
      <c r="L88" s="14"/>
      <c r="M88" s="14"/>
      <c r="N88" s="14"/>
    </row>
    <row r="89" spans="1:14" x14ac:dyDescent="0.25">
      <c r="A89" s="10"/>
      <c r="B89" s="2">
        <v>10</v>
      </c>
      <c r="C89" s="14"/>
      <c r="D89" s="14"/>
      <c r="E89" s="14"/>
      <c r="F89" s="14"/>
      <c r="G89" s="14"/>
      <c r="H89" s="14"/>
      <c r="I89" s="14"/>
      <c r="J89" s="14"/>
      <c r="K89" s="14"/>
      <c r="L89" s="14">
        <f>ROUNDDOWN(C80/12*(12-9),0)</f>
        <v>3</v>
      </c>
      <c r="M89" s="14"/>
      <c r="N89" s="14"/>
    </row>
    <row r="90" spans="1:14" x14ac:dyDescent="0.25">
      <c r="A90" s="10"/>
      <c r="B90" s="2">
        <v>11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>
        <f>ROUNDDOWN(C80/12*(12-10),0)</f>
        <v>2</v>
      </c>
      <c r="N90" s="14"/>
    </row>
    <row r="91" spans="1:14" x14ac:dyDescent="0.25">
      <c r="A91" s="10"/>
      <c r="B91" s="2">
        <v>12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6">
        <f>ROUNDDOWN(C80/12*(12-11),0)</f>
        <v>1</v>
      </c>
    </row>
    <row r="92" spans="1:14" hidden="1" x14ac:dyDescent="0.25">
      <c r="A92" s="10">
        <v>6</v>
      </c>
      <c r="B92" s="2" t="s">
        <v>2</v>
      </c>
      <c r="C92" s="16">
        <f>SUM(C80)</f>
        <v>15</v>
      </c>
      <c r="D92" s="16">
        <f t="shared" ref="D92:N92" si="5">SUM(D80:D91)</f>
        <v>15</v>
      </c>
      <c r="E92" s="16">
        <f t="shared" si="5"/>
        <v>15</v>
      </c>
      <c r="F92" s="16">
        <f t="shared" si="5"/>
        <v>15</v>
      </c>
      <c r="G92" s="16">
        <f t="shared" si="5"/>
        <v>15</v>
      </c>
      <c r="H92" s="16">
        <f t="shared" si="5"/>
        <v>15</v>
      </c>
      <c r="I92" s="16">
        <f t="shared" si="5"/>
        <v>15</v>
      </c>
      <c r="J92" s="16">
        <f t="shared" si="5"/>
        <v>15</v>
      </c>
      <c r="K92" s="16">
        <f t="shared" si="5"/>
        <v>15</v>
      </c>
      <c r="L92" s="16">
        <f t="shared" si="5"/>
        <v>15</v>
      </c>
      <c r="M92" s="16">
        <f t="shared" si="5"/>
        <v>15</v>
      </c>
      <c r="N92" s="16">
        <f t="shared" si="5"/>
        <v>15</v>
      </c>
    </row>
    <row r="93" spans="1:14" x14ac:dyDescent="0.25">
      <c r="A93" s="10">
        <v>7</v>
      </c>
      <c r="B93" s="2">
        <v>1</v>
      </c>
      <c r="C93" s="14">
        <v>15</v>
      </c>
      <c r="D93" s="16">
        <f>C80-D81</f>
        <v>2</v>
      </c>
      <c r="E93" s="14">
        <f>C80-E82</f>
        <v>3</v>
      </c>
      <c r="F93" s="14">
        <f>C80-F83</f>
        <v>4</v>
      </c>
      <c r="G93" s="14">
        <f>C80-G84</f>
        <v>5</v>
      </c>
      <c r="H93" s="14">
        <f>C80-H85</f>
        <v>7</v>
      </c>
      <c r="I93" s="14">
        <f>C80-I86</f>
        <v>8</v>
      </c>
      <c r="J93" s="14">
        <f>C80-J87</f>
        <v>9</v>
      </c>
      <c r="K93" s="14">
        <f>C80-K88</f>
        <v>10</v>
      </c>
      <c r="L93" s="14">
        <f>C80-L89</f>
        <v>12</v>
      </c>
      <c r="M93" s="14">
        <f>C80-M90</f>
        <v>13</v>
      </c>
      <c r="N93" s="14">
        <f>C80-N91</f>
        <v>14</v>
      </c>
    </row>
    <row r="94" spans="1:14" x14ac:dyDescent="0.25">
      <c r="A94" s="10"/>
      <c r="B94" s="2">
        <v>2</v>
      </c>
      <c r="C94" s="14"/>
      <c r="D94" s="14">
        <f>ROUNDDOWN(C93/12*(12-1),0)</f>
        <v>13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x14ac:dyDescent="0.25">
      <c r="A95" s="10"/>
      <c r="B95" s="2">
        <v>3</v>
      </c>
      <c r="C95" s="14"/>
      <c r="D95" s="14"/>
      <c r="E95" s="14">
        <f>ROUNDDOWN(C93/12*(12-2),0)</f>
        <v>12</v>
      </c>
      <c r="F95" s="14"/>
      <c r="G95" s="14"/>
      <c r="H95" s="14"/>
      <c r="I95" s="14"/>
      <c r="J95" s="14"/>
      <c r="K95" s="14"/>
      <c r="L95" s="14"/>
      <c r="M95" s="14"/>
      <c r="N95" s="14"/>
    </row>
    <row r="96" spans="1:14" x14ac:dyDescent="0.25">
      <c r="A96" s="10"/>
      <c r="B96" s="2">
        <v>4</v>
      </c>
      <c r="C96" s="14"/>
      <c r="D96" s="14"/>
      <c r="E96" s="14"/>
      <c r="F96" s="14">
        <f>ROUNDDOWN(C93/12*(12-3),0)</f>
        <v>11</v>
      </c>
      <c r="G96" s="14"/>
      <c r="H96" s="14"/>
      <c r="I96" s="14"/>
      <c r="J96" s="14"/>
      <c r="K96" s="14"/>
      <c r="L96" s="14"/>
      <c r="M96" s="14"/>
      <c r="N96" s="14"/>
    </row>
    <row r="97" spans="1:14" x14ac:dyDescent="0.25">
      <c r="A97" s="10"/>
      <c r="B97" s="2">
        <v>5</v>
      </c>
      <c r="C97" s="14"/>
      <c r="D97" s="14"/>
      <c r="E97" s="14"/>
      <c r="F97" s="14"/>
      <c r="G97" s="14">
        <f>ROUNDDOWN(C93/12*(12-4),0)</f>
        <v>10</v>
      </c>
      <c r="H97" s="14"/>
      <c r="I97" s="14"/>
      <c r="J97" s="14"/>
      <c r="K97" s="14"/>
      <c r="L97" s="14"/>
      <c r="M97" s="14"/>
      <c r="N97" s="14"/>
    </row>
    <row r="98" spans="1:14" x14ac:dyDescent="0.25">
      <c r="A98" s="10"/>
      <c r="B98" s="2">
        <v>6</v>
      </c>
      <c r="C98" s="14"/>
      <c r="D98" s="14"/>
      <c r="E98" s="14"/>
      <c r="F98" s="14"/>
      <c r="G98" s="14"/>
      <c r="H98" s="14">
        <f>ROUNDDOWN(C93/12*(12-5),0)</f>
        <v>8</v>
      </c>
      <c r="I98" s="14"/>
      <c r="J98" s="14"/>
      <c r="K98" s="14"/>
      <c r="L98" s="14"/>
      <c r="M98" s="14"/>
      <c r="N98" s="14"/>
    </row>
    <row r="99" spans="1:14" x14ac:dyDescent="0.25">
      <c r="A99" s="10"/>
      <c r="B99" s="2">
        <v>7</v>
      </c>
      <c r="C99" s="14"/>
      <c r="D99" s="14"/>
      <c r="E99" s="14"/>
      <c r="F99" s="14"/>
      <c r="G99" s="14"/>
      <c r="H99" s="14"/>
      <c r="I99" s="14">
        <f>ROUNDDOWN(C93/12*(12-6),0)</f>
        <v>7</v>
      </c>
      <c r="J99" s="14"/>
      <c r="K99" s="14"/>
      <c r="L99" s="14"/>
      <c r="M99" s="14"/>
      <c r="N99" s="14"/>
    </row>
    <row r="100" spans="1:14" x14ac:dyDescent="0.25">
      <c r="A100" s="10"/>
      <c r="B100" s="2">
        <v>8</v>
      </c>
      <c r="C100" s="14"/>
      <c r="D100" s="14"/>
      <c r="E100" s="14"/>
      <c r="F100" s="14"/>
      <c r="G100" s="14"/>
      <c r="H100" s="14"/>
      <c r="I100" s="14"/>
      <c r="J100" s="14">
        <f>ROUNDDOWN(C93/12*(12-7),0)</f>
        <v>6</v>
      </c>
      <c r="K100" s="14"/>
      <c r="L100" s="14"/>
      <c r="M100" s="14"/>
      <c r="N100" s="14"/>
    </row>
    <row r="101" spans="1:14" x14ac:dyDescent="0.25">
      <c r="A101" s="10"/>
      <c r="B101" s="2">
        <v>9</v>
      </c>
      <c r="C101" s="14"/>
      <c r="D101" s="14"/>
      <c r="E101" s="14"/>
      <c r="F101" s="14"/>
      <c r="G101" s="14"/>
      <c r="H101" s="14"/>
      <c r="I101" s="14"/>
      <c r="J101" s="14"/>
      <c r="K101" s="14">
        <f>ROUNDDOWN(C93/12*(12-8),0)</f>
        <v>5</v>
      </c>
      <c r="L101" s="14"/>
      <c r="M101" s="14"/>
      <c r="N101" s="14"/>
    </row>
    <row r="102" spans="1:14" x14ac:dyDescent="0.25">
      <c r="A102" s="10"/>
      <c r="B102" s="2">
        <v>10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>
        <f>ROUNDDOWN(C93/12*(12-9),0)</f>
        <v>3</v>
      </c>
      <c r="M102" s="14"/>
      <c r="N102" s="14"/>
    </row>
    <row r="103" spans="1:14" x14ac:dyDescent="0.25">
      <c r="A103" s="10"/>
      <c r="B103" s="2">
        <v>11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>
        <f>ROUNDDOWN(C93/12*(12-10),0)</f>
        <v>2</v>
      </c>
      <c r="N103" s="14"/>
    </row>
    <row r="104" spans="1:14" x14ac:dyDescent="0.25">
      <c r="A104" s="10"/>
      <c r="B104" s="2">
        <v>12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6">
        <f>ROUNDDOWN(C93/12*(12-11),0)</f>
        <v>1</v>
      </c>
    </row>
    <row r="105" spans="1:14" x14ac:dyDescent="0.25">
      <c r="A105" s="10">
        <v>7</v>
      </c>
      <c r="B105" s="2" t="s">
        <v>2</v>
      </c>
      <c r="C105" s="16">
        <f>SUM(C93)</f>
        <v>15</v>
      </c>
      <c r="D105" s="16">
        <f t="shared" ref="D105:N105" si="6">SUM(D93:D104)</f>
        <v>15</v>
      </c>
      <c r="E105" s="16">
        <f t="shared" si="6"/>
        <v>15</v>
      </c>
      <c r="F105" s="16">
        <f t="shared" si="6"/>
        <v>15</v>
      </c>
      <c r="G105" s="16">
        <f t="shared" si="6"/>
        <v>15</v>
      </c>
      <c r="H105" s="16">
        <f t="shared" si="6"/>
        <v>15</v>
      </c>
      <c r="I105" s="16">
        <f t="shared" si="6"/>
        <v>15</v>
      </c>
      <c r="J105" s="16">
        <f t="shared" si="6"/>
        <v>15</v>
      </c>
      <c r="K105" s="16">
        <f t="shared" si="6"/>
        <v>15</v>
      </c>
      <c r="L105" s="16">
        <f t="shared" si="6"/>
        <v>15</v>
      </c>
      <c r="M105" s="16">
        <f t="shared" si="6"/>
        <v>15</v>
      </c>
      <c r="N105" s="16">
        <f t="shared" si="6"/>
        <v>15</v>
      </c>
    </row>
    <row r="106" spans="1:14" x14ac:dyDescent="0.25">
      <c r="A106" s="10">
        <v>8</v>
      </c>
      <c r="B106" s="2">
        <v>1</v>
      </c>
      <c r="C106" s="14">
        <v>15</v>
      </c>
      <c r="D106" s="16">
        <f>C93-D94</f>
        <v>2</v>
      </c>
      <c r="E106" s="14">
        <f>C93-E95</f>
        <v>3</v>
      </c>
      <c r="F106" s="14">
        <f>C93-F96</f>
        <v>4</v>
      </c>
      <c r="G106" s="14">
        <f>C93-G97</f>
        <v>5</v>
      </c>
      <c r="H106" s="14">
        <f>C93-H98</f>
        <v>7</v>
      </c>
      <c r="I106" s="14">
        <f>C93-I99</f>
        <v>8</v>
      </c>
      <c r="J106" s="14">
        <f>C93-J100</f>
        <v>9</v>
      </c>
      <c r="K106" s="14">
        <f>C93-K101</f>
        <v>10</v>
      </c>
      <c r="L106" s="14">
        <f>C93-L102</f>
        <v>12</v>
      </c>
      <c r="M106" s="14">
        <f>C93-M103</f>
        <v>13</v>
      </c>
      <c r="N106" s="14">
        <f>C93-N104</f>
        <v>14</v>
      </c>
    </row>
    <row r="107" spans="1:14" x14ac:dyDescent="0.25">
      <c r="A107" s="10"/>
      <c r="B107" s="2">
        <v>2</v>
      </c>
      <c r="C107" s="14"/>
      <c r="D107" s="14">
        <f>ROUNDDOWN(C106/12*(12-1),0)</f>
        <v>13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1:14" x14ac:dyDescent="0.25">
      <c r="A108" s="10"/>
      <c r="B108" s="2">
        <v>3</v>
      </c>
      <c r="C108" s="14"/>
      <c r="D108" s="14"/>
      <c r="E108" s="14">
        <f>ROUNDDOWN(C106/12*(12-2),0)</f>
        <v>12</v>
      </c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1:14" x14ac:dyDescent="0.25">
      <c r="A109" s="10"/>
      <c r="B109" s="2">
        <v>4</v>
      </c>
      <c r="C109" s="14"/>
      <c r="D109" s="14"/>
      <c r="E109" s="14"/>
      <c r="F109" s="14">
        <f>ROUNDDOWN(C106/12*(12-3),0)</f>
        <v>11</v>
      </c>
      <c r="G109" s="14"/>
      <c r="H109" s="14"/>
      <c r="I109" s="14"/>
      <c r="J109" s="14"/>
      <c r="K109" s="14"/>
      <c r="L109" s="14"/>
      <c r="M109" s="14"/>
      <c r="N109" s="14"/>
    </row>
    <row r="110" spans="1:14" x14ac:dyDescent="0.25">
      <c r="A110" s="10"/>
      <c r="B110" s="2">
        <v>5</v>
      </c>
      <c r="C110" s="14"/>
      <c r="D110" s="14"/>
      <c r="E110" s="14"/>
      <c r="F110" s="14"/>
      <c r="G110" s="14">
        <f>ROUNDDOWN(C106/12*(12-4),0)</f>
        <v>10</v>
      </c>
      <c r="H110" s="14"/>
      <c r="I110" s="14"/>
      <c r="J110" s="14"/>
      <c r="K110" s="14"/>
      <c r="L110" s="14"/>
      <c r="M110" s="14"/>
      <c r="N110" s="14"/>
    </row>
    <row r="111" spans="1:14" x14ac:dyDescent="0.25">
      <c r="A111" s="10"/>
      <c r="B111" s="2">
        <v>6</v>
      </c>
      <c r="C111" s="14"/>
      <c r="D111" s="14"/>
      <c r="E111" s="14"/>
      <c r="F111" s="14"/>
      <c r="G111" s="14"/>
      <c r="H111" s="14">
        <f>ROUNDDOWN(C106/12*(12-5),0)</f>
        <v>8</v>
      </c>
      <c r="I111" s="14"/>
      <c r="J111" s="14"/>
      <c r="K111" s="14"/>
      <c r="L111" s="14"/>
      <c r="M111" s="14"/>
      <c r="N111" s="14"/>
    </row>
    <row r="112" spans="1:14" x14ac:dyDescent="0.25">
      <c r="A112" s="10"/>
      <c r="B112" s="2">
        <v>7</v>
      </c>
      <c r="C112" s="14"/>
      <c r="D112" s="14"/>
      <c r="E112" s="14"/>
      <c r="F112" s="14"/>
      <c r="G112" s="14"/>
      <c r="H112" s="14"/>
      <c r="I112" s="14">
        <f>ROUNDDOWN(C106/12*(12-6),0)</f>
        <v>7</v>
      </c>
      <c r="J112" s="14"/>
      <c r="K112" s="14"/>
      <c r="L112" s="14"/>
      <c r="M112" s="14"/>
      <c r="N112" s="14"/>
    </row>
    <row r="113" spans="1:14" x14ac:dyDescent="0.25">
      <c r="A113" s="10"/>
      <c r="B113" s="2">
        <v>8</v>
      </c>
      <c r="C113" s="14"/>
      <c r="D113" s="14"/>
      <c r="E113" s="14"/>
      <c r="F113" s="14"/>
      <c r="G113" s="14"/>
      <c r="H113" s="14"/>
      <c r="I113" s="14"/>
      <c r="J113" s="14">
        <f>ROUNDDOWN(C106/12*(12-7),0)</f>
        <v>6</v>
      </c>
      <c r="K113" s="14"/>
      <c r="L113" s="14"/>
      <c r="M113" s="14"/>
      <c r="N113" s="14"/>
    </row>
    <row r="114" spans="1:14" x14ac:dyDescent="0.25">
      <c r="A114" s="10"/>
      <c r="B114" s="2">
        <v>9</v>
      </c>
      <c r="C114" s="14"/>
      <c r="D114" s="14"/>
      <c r="E114" s="14"/>
      <c r="F114" s="14"/>
      <c r="G114" s="14"/>
      <c r="H114" s="14"/>
      <c r="I114" s="14"/>
      <c r="J114" s="14"/>
      <c r="K114" s="14">
        <f>ROUNDDOWN(C106/12*(12-8),0)</f>
        <v>5</v>
      </c>
      <c r="L114" s="14"/>
      <c r="M114" s="14"/>
      <c r="N114" s="14"/>
    </row>
    <row r="115" spans="1:14" x14ac:dyDescent="0.25">
      <c r="A115" s="10"/>
      <c r="B115" s="2">
        <v>10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>
        <f>ROUNDDOWN(C106/12*(12-9),0)</f>
        <v>3</v>
      </c>
      <c r="M115" s="14"/>
      <c r="N115" s="14"/>
    </row>
    <row r="116" spans="1:14" x14ac:dyDescent="0.25">
      <c r="A116" s="10"/>
      <c r="B116" s="2">
        <v>11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>
        <f>ROUNDDOWN(C106/12*(12-10),0)</f>
        <v>2</v>
      </c>
      <c r="N116" s="14"/>
    </row>
    <row r="117" spans="1:14" x14ac:dyDescent="0.25">
      <c r="A117" s="10"/>
      <c r="B117" s="2">
        <v>12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6">
        <f>ROUNDDOWN(C106/12*(12-11),0)</f>
        <v>1</v>
      </c>
    </row>
    <row r="118" spans="1:14" x14ac:dyDescent="0.25">
      <c r="A118" s="10">
        <v>8</v>
      </c>
      <c r="B118" s="2" t="s">
        <v>2</v>
      </c>
      <c r="C118" s="16">
        <f>SUM(C106)</f>
        <v>15</v>
      </c>
      <c r="D118" s="16">
        <f t="shared" ref="D118:N118" si="7">SUM(D106:D117)</f>
        <v>15</v>
      </c>
      <c r="E118" s="16">
        <f t="shared" si="7"/>
        <v>15</v>
      </c>
      <c r="F118" s="16">
        <f t="shared" si="7"/>
        <v>15</v>
      </c>
      <c r="G118" s="16">
        <f t="shared" si="7"/>
        <v>15</v>
      </c>
      <c r="H118" s="16">
        <f t="shared" si="7"/>
        <v>15</v>
      </c>
      <c r="I118" s="16">
        <f t="shared" si="7"/>
        <v>15</v>
      </c>
      <c r="J118" s="16">
        <f t="shared" si="7"/>
        <v>15</v>
      </c>
      <c r="K118" s="16">
        <f t="shared" si="7"/>
        <v>15</v>
      </c>
      <c r="L118" s="16">
        <f t="shared" si="7"/>
        <v>15</v>
      </c>
      <c r="M118" s="16">
        <f t="shared" si="7"/>
        <v>15</v>
      </c>
      <c r="N118" s="16">
        <f t="shared" si="7"/>
        <v>15</v>
      </c>
    </row>
    <row r="119" spans="1:14" x14ac:dyDescent="0.25">
      <c r="A119" s="10">
        <v>9</v>
      </c>
      <c r="B119" s="2">
        <v>1</v>
      </c>
      <c r="C119" s="14">
        <v>15</v>
      </c>
      <c r="D119" s="16">
        <f>C106-D107</f>
        <v>2</v>
      </c>
      <c r="E119" s="14">
        <f>C106-E108</f>
        <v>3</v>
      </c>
      <c r="F119" s="14">
        <f>C106-F109</f>
        <v>4</v>
      </c>
      <c r="G119" s="14">
        <f>C106-G110</f>
        <v>5</v>
      </c>
      <c r="H119" s="14">
        <f>C106-H111</f>
        <v>7</v>
      </c>
      <c r="I119" s="14">
        <f>C106-I112</f>
        <v>8</v>
      </c>
      <c r="J119" s="14">
        <f>C106-J113</f>
        <v>9</v>
      </c>
      <c r="K119" s="14">
        <f>C106-K114</f>
        <v>10</v>
      </c>
      <c r="L119" s="14">
        <f>C106-L115</f>
        <v>12</v>
      </c>
      <c r="M119" s="14">
        <f>C106-M116</f>
        <v>13</v>
      </c>
      <c r="N119" s="14">
        <f>C106-N117</f>
        <v>14</v>
      </c>
    </row>
    <row r="120" spans="1:14" x14ac:dyDescent="0.25">
      <c r="A120" s="10"/>
      <c r="B120" s="2">
        <v>2</v>
      </c>
      <c r="C120" s="14"/>
      <c r="D120" s="14">
        <f>ROUNDDOWN(C119/12*(12-1),0)</f>
        <v>13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1:14" x14ac:dyDescent="0.25">
      <c r="A121" s="10"/>
      <c r="B121" s="2">
        <v>3</v>
      </c>
      <c r="C121" s="14"/>
      <c r="D121" s="14"/>
      <c r="E121" s="14">
        <f>ROUNDDOWN(C119/12*(12-2),0)</f>
        <v>12</v>
      </c>
      <c r="F121" s="14"/>
      <c r="G121" s="14"/>
      <c r="H121" s="14"/>
      <c r="I121" s="14"/>
      <c r="J121" s="14"/>
      <c r="K121" s="14"/>
      <c r="L121" s="14"/>
      <c r="M121" s="14"/>
      <c r="N121" s="14"/>
    </row>
    <row r="122" spans="1:14" x14ac:dyDescent="0.25">
      <c r="A122" s="10"/>
      <c r="B122" s="2">
        <v>4</v>
      </c>
      <c r="C122" s="14"/>
      <c r="D122" s="14"/>
      <c r="E122" s="14"/>
      <c r="F122" s="14">
        <f>ROUNDDOWN(C119/12*(12-3),0)</f>
        <v>11</v>
      </c>
      <c r="G122" s="14"/>
      <c r="H122" s="14"/>
      <c r="I122" s="14"/>
      <c r="J122" s="14"/>
      <c r="K122" s="14"/>
      <c r="L122" s="14"/>
      <c r="M122" s="14"/>
      <c r="N122" s="14"/>
    </row>
    <row r="123" spans="1:14" x14ac:dyDescent="0.25">
      <c r="A123" s="10"/>
      <c r="B123" s="2">
        <v>5</v>
      </c>
      <c r="C123" s="14"/>
      <c r="D123" s="14"/>
      <c r="E123" s="14"/>
      <c r="F123" s="14"/>
      <c r="G123" s="14">
        <f>ROUNDDOWN(C119/12*(12-4),0)</f>
        <v>10</v>
      </c>
      <c r="H123" s="14"/>
      <c r="I123" s="14"/>
      <c r="J123" s="14"/>
      <c r="K123" s="14"/>
      <c r="L123" s="14"/>
      <c r="M123" s="14"/>
      <c r="N123" s="14"/>
    </row>
    <row r="124" spans="1:14" x14ac:dyDescent="0.25">
      <c r="A124" s="10"/>
      <c r="B124" s="2">
        <v>6</v>
      </c>
      <c r="C124" s="14"/>
      <c r="D124" s="14"/>
      <c r="E124" s="14"/>
      <c r="F124" s="14"/>
      <c r="G124" s="14"/>
      <c r="H124" s="14">
        <f>ROUNDDOWN(C119/12*(12-5),0)</f>
        <v>8</v>
      </c>
      <c r="I124" s="14"/>
      <c r="J124" s="14"/>
      <c r="K124" s="14"/>
      <c r="L124" s="14"/>
      <c r="M124" s="14"/>
      <c r="N124" s="14"/>
    </row>
    <row r="125" spans="1:14" x14ac:dyDescent="0.25">
      <c r="A125" s="10"/>
      <c r="B125" s="2">
        <v>7</v>
      </c>
      <c r="C125" s="14"/>
      <c r="D125" s="14"/>
      <c r="E125" s="14"/>
      <c r="F125" s="14"/>
      <c r="G125" s="14"/>
      <c r="H125" s="14"/>
      <c r="I125" s="14">
        <f>ROUNDDOWN(C119/12*(12-6),0)</f>
        <v>7</v>
      </c>
      <c r="J125" s="14"/>
      <c r="K125" s="14"/>
      <c r="L125" s="14"/>
      <c r="M125" s="14"/>
      <c r="N125" s="14"/>
    </row>
    <row r="126" spans="1:14" x14ac:dyDescent="0.25">
      <c r="A126" s="10"/>
      <c r="B126" s="2">
        <v>8</v>
      </c>
      <c r="C126" s="14"/>
      <c r="D126" s="14"/>
      <c r="E126" s="14"/>
      <c r="F126" s="14"/>
      <c r="G126" s="14"/>
      <c r="H126" s="14"/>
      <c r="I126" s="14"/>
      <c r="J126" s="14">
        <f>ROUNDDOWN(C119/12*(12-7),0)</f>
        <v>6</v>
      </c>
      <c r="K126" s="14"/>
      <c r="L126" s="14"/>
      <c r="M126" s="14"/>
      <c r="N126" s="14"/>
    </row>
    <row r="127" spans="1:14" x14ac:dyDescent="0.25">
      <c r="A127" s="10"/>
      <c r="B127" s="2">
        <v>9</v>
      </c>
      <c r="C127" s="14"/>
      <c r="D127" s="14"/>
      <c r="E127" s="14"/>
      <c r="F127" s="14"/>
      <c r="G127" s="14"/>
      <c r="H127" s="14"/>
      <c r="I127" s="14"/>
      <c r="J127" s="14"/>
      <c r="K127" s="14">
        <f>ROUNDDOWN(C119/12*(12-8),0)</f>
        <v>5</v>
      </c>
      <c r="L127" s="14"/>
      <c r="M127" s="14"/>
      <c r="N127" s="14"/>
    </row>
    <row r="128" spans="1:14" x14ac:dyDescent="0.25">
      <c r="A128" s="10"/>
      <c r="B128" s="2">
        <v>10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>
        <f>ROUNDDOWN(C119/12*(12-9),0)</f>
        <v>3</v>
      </c>
      <c r="M128" s="14"/>
      <c r="N128" s="14"/>
    </row>
    <row r="129" spans="1:14" x14ac:dyDescent="0.25">
      <c r="A129" s="10"/>
      <c r="B129" s="2">
        <v>11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>
        <f>ROUNDDOWN(C119/12*(12-10),0)</f>
        <v>2</v>
      </c>
      <c r="N129" s="14"/>
    </row>
    <row r="130" spans="1:14" x14ac:dyDescent="0.25">
      <c r="A130" s="10"/>
      <c r="B130" s="2">
        <v>12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6">
        <f>ROUNDDOWN(C119/12*(12-11),0)</f>
        <v>1</v>
      </c>
    </row>
    <row r="131" spans="1:14" x14ac:dyDescent="0.25">
      <c r="A131" s="10">
        <v>9</v>
      </c>
      <c r="B131" s="2" t="s">
        <v>2</v>
      </c>
      <c r="C131" s="16">
        <f>SUM(C119)</f>
        <v>15</v>
      </c>
      <c r="D131" s="16">
        <f t="shared" ref="D131:N131" si="8">SUM(D119:D130)</f>
        <v>15</v>
      </c>
      <c r="E131" s="16">
        <f t="shared" si="8"/>
        <v>15</v>
      </c>
      <c r="F131" s="16">
        <f t="shared" si="8"/>
        <v>15</v>
      </c>
      <c r="G131" s="16">
        <f t="shared" si="8"/>
        <v>15</v>
      </c>
      <c r="H131" s="16">
        <f t="shared" si="8"/>
        <v>15</v>
      </c>
      <c r="I131" s="16">
        <f t="shared" si="8"/>
        <v>15</v>
      </c>
      <c r="J131" s="16">
        <f t="shared" si="8"/>
        <v>15</v>
      </c>
      <c r="K131" s="16">
        <f t="shared" si="8"/>
        <v>15</v>
      </c>
      <c r="L131" s="16">
        <f t="shared" si="8"/>
        <v>15</v>
      </c>
      <c r="M131" s="16">
        <f t="shared" si="8"/>
        <v>15</v>
      </c>
      <c r="N131" s="16">
        <f t="shared" si="8"/>
        <v>15</v>
      </c>
    </row>
    <row r="132" spans="1:14" x14ac:dyDescent="0.25">
      <c r="A132" s="10">
        <v>10</v>
      </c>
      <c r="B132" s="2">
        <v>1</v>
      </c>
      <c r="C132" s="14">
        <v>16</v>
      </c>
      <c r="D132" s="16">
        <f>C119-D120</f>
        <v>2</v>
      </c>
      <c r="E132" s="14">
        <f>C119-E121</f>
        <v>3</v>
      </c>
      <c r="F132" s="14">
        <f>C119-F122</f>
        <v>4</v>
      </c>
      <c r="G132" s="14">
        <f>C119-G123</f>
        <v>5</v>
      </c>
      <c r="H132" s="14">
        <f>C119-H124</f>
        <v>7</v>
      </c>
      <c r="I132" s="14">
        <f>C119-I125</f>
        <v>8</v>
      </c>
      <c r="J132" s="14">
        <f>C119-J126</f>
        <v>9</v>
      </c>
      <c r="K132" s="14">
        <f>C119-K127</f>
        <v>10</v>
      </c>
      <c r="L132" s="14">
        <f>C119-L128</f>
        <v>12</v>
      </c>
      <c r="M132" s="14">
        <f>C119-M129</f>
        <v>13</v>
      </c>
      <c r="N132" s="14">
        <f>C119-N130</f>
        <v>14</v>
      </c>
    </row>
    <row r="133" spans="1:14" x14ac:dyDescent="0.25">
      <c r="A133" s="10"/>
      <c r="B133" s="2">
        <v>2</v>
      </c>
      <c r="C133" s="14"/>
      <c r="D133" s="14">
        <f>ROUNDDOWN(C132/12*(12-1),0)</f>
        <v>14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1:14" x14ac:dyDescent="0.25">
      <c r="A134" s="10"/>
      <c r="B134" s="2">
        <v>3</v>
      </c>
      <c r="C134" s="14"/>
      <c r="D134" s="14"/>
      <c r="E134" s="14">
        <f>ROUNDDOWN(C132/12*(12-2),0)</f>
        <v>13</v>
      </c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1:14" x14ac:dyDescent="0.25">
      <c r="A135" s="10"/>
      <c r="B135" s="2">
        <v>4</v>
      </c>
      <c r="C135" s="14"/>
      <c r="D135" s="14"/>
      <c r="E135" s="14"/>
      <c r="F135" s="14">
        <f>ROUNDDOWN(C132/12*(12-3),0)</f>
        <v>12</v>
      </c>
      <c r="G135" s="14"/>
      <c r="H135" s="14"/>
      <c r="I135" s="14"/>
      <c r="J135" s="14"/>
      <c r="K135" s="14"/>
      <c r="L135" s="14"/>
      <c r="M135" s="14"/>
      <c r="N135" s="14"/>
    </row>
    <row r="136" spans="1:14" x14ac:dyDescent="0.25">
      <c r="A136" s="10"/>
      <c r="B136" s="2">
        <v>5</v>
      </c>
      <c r="C136" s="14"/>
      <c r="D136" s="14"/>
      <c r="E136" s="14"/>
      <c r="F136" s="14"/>
      <c r="G136" s="14">
        <f>ROUNDDOWN(C132/12*(12-4),0)</f>
        <v>10</v>
      </c>
      <c r="H136" s="14"/>
      <c r="I136" s="14"/>
      <c r="J136" s="14"/>
      <c r="K136" s="14"/>
      <c r="L136" s="14"/>
      <c r="M136" s="14"/>
      <c r="N136" s="14"/>
    </row>
    <row r="137" spans="1:14" x14ac:dyDescent="0.25">
      <c r="A137" s="10"/>
      <c r="B137" s="2">
        <v>6</v>
      </c>
      <c r="C137" s="14"/>
      <c r="D137" s="14"/>
      <c r="E137" s="14"/>
      <c r="F137" s="14"/>
      <c r="G137" s="14"/>
      <c r="H137" s="14">
        <f>ROUNDDOWN(C132/12*(12-5),0)</f>
        <v>9</v>
      </c>
      <c r="I137" s="14"/>
      <c r="J137" s="14"/>
      <c r="K137" s="14"/>
      <c r="L137" s="14"/>
      <c r="M137" s="14"/>
      <c r="N137" s="14"/>
    </row>
    <row r="138" spans="1:14" x14ac:dyDescent="0.25">
      <c r="A138" s="10"/>
      <c r="B138" s="2">
        <v>7</v>
      </c>
      <c r="C138" s="14"/>
      <c r="D138" s="14"/>
      <c r="E138" s="14"/>
      <c r="F138" s="14"/>
      <c r="G138" s="14"/>
      <c r="H138" s="14"/>
      <c r="I138" s="14">
        <f>ROUNDDOWN(C132/12*(12-6),0)</f>
        <v>8</v>
      </c>
      <c r="J138" s="14"/>
      <c r="K138" s="14"/>
      <c r="L138" s="14"/>
      <c r="M138" s="14"/>
      <c r="N138" s="14"/>
    </row>
    <row r="139" spans="1:14" x14ac:dyDescent="0.25">
      <c r="A139" s="10"/>
      <c r="B139" s="2">
        <v>8</v>
      </c>
      <c r="C139" s="14"/>
      <c r="D139" s="14"/>
      <c r="E139" s="14"/>
      <c r="F139" s="14"/>
      <c r="G139" s="14"/>
      <c r="H139" s="14"/>
      <c r="I139" s="14"/>
      <c r="J139" s="14">
        <f>ROUNDDOWN(C132/12*(12-7),0)</f>
        <v>6</v>
      </c>
      <c r="K139" s="14"/>
      <c r="L139" s="14"/>
      <c r="M139" s="14"/>
      <c r="N139" s="14"/>
    </row>
    <row r="140" spans="1:14" x14ac:dyDescent="0.25">
      <c r="A140" s="10"/>
      <c r="B140" s="2">
        <v>9</v>
      </c>
      <c r="C140" s="14"/>
      <c r="D140" s="14"/>
      <c r="E140" s="14"/>
      <c r="F140" s="14"/>
      <c r="G140" s="14"/>
      <c r="H140" s="14"/>
      <c r="I140" s="14"/>
      <c r="J140" s="14"/>
      <c r="K140" s="14">
        <f>ROUNDDOWN(C132/12*(12-8),0)</f>
        <v>5</v>
      </c>
      <c r="L140" s="14"/>
      <c r="M140" s="14"/>
      <c r="N140" s="14"/>
    </row>
    <row r="141" spans="1:14" x14ac:dyDescent="0.25">
      <c r="A141" s="10"/>
      <c r="B141" s="2">
        <v>10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>
        <f>ROUNDDOWN(C132/12*(12-9),0)</f>
        <v>4</v>
      </c>
      <c r="M141" s="14"/>
      <c r="N141" s="14"/>
    </row>
    <row r="142" spans="1:14" x14ac:dyDescent="0.25">
      <c r="A142" s="10"/>
      <c r="B142" s="2">
        <v>11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>
        <f>ROUNDDOWN(C132/12*(12-10),0)</f>
        <v>2</v>
      </c>
      <c r="N142" s="14"/>
    </row>
    <row r="143" spans="1:14" x14ac:dyDescent="0.25">
      <c r="A143" s="10"/>
      <c r="B143" s="2">
        <v>12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6">
        <f>ROUNDDOWN(C132/12*(12-11),0)</f>
        <v>1</v>
      </c>
    </row>
    <row r="144" spans="1:14" x14ac:dyDescent="0.25">
      <c r="A144" s="10">
        <v>10</v>
      </c>
      <c r="B144" s="2" t="s">
        <v>2</v>
      </c>
      <c r="C144" s="16">
        <f>SUM(C132)</f>
        <v>16</v>
      </c>
      <c r="D144" s="16">
        <f t="shared" ref="D144:N144" si="9">SUM(D132:D143)</f>
        <v>16</v>
      </c>
      <c r="E144" s="16">
        <f t="shared" si="9"/>
        <v>16</v>
      </c>
      <c r="F144" s="16">
        <f t="shared" si="9"/>
        <v>16</v>
      </c>
      <c r="G144" s="16">
        <f t="shared" si="9"/>
        <v>15</v>
      </c>
      <c r="H144" s="16">
        <f t="shared" si="9"/>
        <v>16</v>
      </c>
      <c r="I144" s="16">
        <f t="shared" si="9"/>
        <v>16</v>
      </c>
      <c r="J144" s="16">
        <f t="shared" si="9"/>
        <v>15</v>
      </c>
      <c r="K144" s="16">
        <f t="shared" si="9"/>
        <v>15</v>
      </c>
      <c r="L144" s="16">
        <f t="shared" si="9"/>
        <v>16</v>
      </c>
      <c r="M144" s="16">
        <f t="shared" si="9"/>
        <v>15</v>
      </c>
      <c r="N144" s="16">
        <f t="shared" si="9"/>
        <v>15</v>
      </c>
    </row>
    <row r="145" spans="1:14" hidden="1" x14ac:dyDescent="0.25">
      <c r="A145" s="10">
        <v>11</v>
      </c>
      <c r="B145" s="2">
        <v>1</v>
      </c>
      <c r="C145" s="14">
        <v>17</v>
      </c>
      <c r="D145" s="16">
        <f>C132-D133</f>
        <v>2</v>
      </c>
      <c r="E145" s="14">
        <f>C132-E134</f>
        <v>3</v>
      </c>
      <c r="F145" s="14">
        <f>C132-F135</f>
        <v>4</v>
      </c>
      <c r="G145" s="14">
        <f>C132-G136</f>
        <v>6</v>
      </c>
      <c r="H145" s="14">
        <f>C132-H137</f>
        <v>7</v>
      </c>
      <c r="I145" s="14">
        <f>C132-I138</f>
        <v>8</v>
      </c>
      <c r="J145" s="14">
        <f>C132-J139</f>
        <v>10</v>
      </c>
      <c r="K145" s="14">
        <f>C132-K140</f>
        <v>11</v>
      </c>
      <c r="L145" s="14">
        <f>C132-L141</f>
        <v>12</v>
      </c>
      <c r="M145" s="14">
        <f>C132-M142</f>
        <v>14</v>
      </c>
      <c r="N145" s="14">
        <f>C132-N143</f>
        <v>15</v>
      </c>
    </row>
    <row r="146" spans="1:14" hidden="1" x14ac:dyDescent="0.25">
      <c r="A146" s="10"/>
      <c r="B146" s="2">
        <v>2</v>
      </c>
      <c r="C146" s="14"/>
      <c r="D146" s="14">
        <f>ROUNDDOWN(C145/12*(12-1),0)</f>
        <v>15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4" hidden="1" x14ac:dyDescent="0.25">
      <c r="A147" s="10"/>
      <c r="B147" s="2">
        <v>3</v>
      </c>
      <c r="C147" s="14"/>
      <c r="D147" s="14"/>
      <c r="E147" s="14">
        <f>ROUNDDOWN(C145/12*(12-2),0)</f>
        <v>14</v>
      </c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hidden="1" x14ac:dyDescent="0.25">
      <c r="A148" s="10"/>
      <c r="B148" s="2">
        <v>4</v>
      </c>
      <c r="C148" s="14"/>
      <c r="D148" s="14"/>
      <c r="E148" s="14"/>
      <c r="F148" s="14">
        <f>ROUNDDOWN(C145/12*(12-3),0)</f>
        <v>12</v>
      </c>
      <c r="G148" s="14"/>
      <c r="H148" s="14"/>
      <c r="I148" s="14"/>
      <c r="J148" s="14"/>
      <c r="K148" s="14"/>
      <c r="L148" s="14"/>
      <c r="M148" s="14"/>
      <c r="N148" s="14"/>
    </row>
    <row r="149" spans="1:14" hidden="1" x14ac:dyDescent="0.25">
      <c r="A149" s="10"/>
      <c r="B149" s="2">
        <v>5</v>
      </c>
      <c r="C149" s="14"/>
      <c r="D149" s="14"/>
      <c r="E149" s="14"/>
      <c r="F149" s="14"/>
      <c r="G149" s="14">
        <f>ROUNDDOWN(C145/12*(12-4),0)</f>
        <v>11</v>
      </c>
      <c r="H149" s="14"/>
      <c r="I149" s="14"/>
      <c r="J149" s="14"/>
      <c r="K149" s="14"/>
      <c r="L149" s="14"/>
      <c r="M149" s="14"/>
      <c r="N149" s="14"/>
    </row>
    <row r="150" spans="1:14" hidden="1" x14ac:dyDescent="0.25">
      <c r="A150" s="10"/>
      <c r="B150" s="2">
        <v>6</v>
      </c>
      <c r="C150" s="14"/>
      <c r="D150" s="14"/>
      <c r="E150" s="14"/>
      <c r="F150" s="14"/>
      <c r="G150" s="14"/>
      <c r="H150" s="14">
        <f>ROUNDDOWN(C145/12*(12-5),0)</f>
        <v>9</v>
      </c>
      <c r="I150" s="14"/>
      <c r="J150" s="14"/>
      <c r="K150" s="14"/>
      <c r="L150" s="14"/>
      <c r="M150" s="14"/>
      <c r="N150" s="14"/>
    </row>
    <row r="151" spans="1:14" hidden="1" x14ac:dyDescent="0.25">
      <c r="A151" s="10"/>
      <c r="B151" s="2">
        <v>7</v>
      </c>
      <c r="C151" s="14"/>
      <c r="D151" s="14"/>
      <c r="E151" s="14"/>
      <c r="F151" s="14"/>
      <c r="G151" s="14"/>
      <c r="H151" s="14"/>
      <c r="I151" s="14">
        <f>ROUNDDOWN(C145/12*(12-6),0)</f>
        <v>8</v>
      </c>
      <c r="J151" s="14"/>
      <c r="K151" s="14"/>
      <c r="L151" s="14"/>
      <c r="M151" s="14"/>
      <c r="N151" s="14"/>
    </row>
    <row r="152" spans="1:14" hidden="1" x14ac:dyDescent="0.25">
      <c r="A152" s="10"/>
      <c r="B152" s="2">
        <v>8</v>
      </c>
      <c r="C152" s="14"/>
      <c r="D152" s="14"/>
      <c r="E152" s="14"/>
      <c r="F152" s="14"/>
      <c r="G152" s="14"/>
      <c r="H152" s="14"/>
      <c r="I152" s="14"/>
      <c r="J152" s="14">
        <f>ROUNDDOWN(C145/12*(12-7),0)</f>
        <v>7</v>
      </c>
      <c r="K152" s="14"/>
      <c r="L152" s="14"/>
      <c r="M152" s="14"/>
      <c r="N152" s="14"/>
    </row>
    <row r="153" spans="1:14" hidden="1" x14ac:dyDescent="0.25">
      <c r="A153" s="10"/>
      <c r="B153" s="2">
        <v>9</v>
      </c>
      <c r="C153" s="14"/>
      <c r="D153" s="14"/>
      <c r="E153" s="14"/>
      <c r="F153" s="14"/>
      <c r="G153" s="14"/>
      <c r="H153" s="14"/>
      <c r="I153" s="14"/>
      <c r="J153" s="14"/>
      <c r="K153" s="14">
        <f>ROUNDDOWN(C145/12*(12-8),0)</f>
        <v>5</v>
      </c>
      <c r="L153" s="14"/>
      <c r="M153" s="14"/>
      <c r="N153" s="14"/>
    </row>
    <row r="154" spans="1:14" hidden="1" x14ac:dyDescent="0.25">
      <c r="A154" s="10"/>
      <c r="B154" s="2">
        <v>10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>
        <f>ROUNDDOWN(C145/12*(12-9),0)</f>
        <v>4</v>
      </c>
      <c r="M154" s="14"/>
      <c r="N154" s="14"/>
    </row>
    <row r="155" spans="1:14" hidden="1" x14ac:dyDescent="0.25">
      <c r="A155" s="10"/>
      <c r="B155" s="2">
        <v>11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>
        <f>ROUNDDOWN(C145/12*(12-10),0)</f>
        <v>2</v>
      </c>
      <c r="N155" s="14"/>
    </row>
    <row r="156" spans="1:14" hidden="1" x14ac:dyDescent="0.25">
      <c r="A156" s="10"/>
      <c r="B156" s="2">
        <v>12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6">
        <f>ROUNDDOWN(C145/12*(12-11),0)</f>
        <v>1</v>
      </c>
    </row>
    <row r="157" spans="1:14" x14ac:dyDescent="0.25">
      <c r="A157" s="10"/>
      <c r="B157" s="2" t="s">
        <v>2</v>
      </c>
      <c r="C157" s="16">
        <f>SUM(C145)</f>
        <v>17</v>
      </c>
      <c r="D157" s="16">
        <f t="shared" ref="D157:N157" si="10">SUM(D145:D156)</f>
        <v>17</v>
      </c>
      <c r="E157" s="16">
        <f t="shared" si="10"/>
        <v>17</v>
      </c>
      <c r="F157" s="16">
        <f t="shared" si="10"/>
        <v>16</v>
      </c>
      <c r="G157" s="16">
        <f t="shared" si="10"/>
        <v>17</v>
      </c>
      <c r="H157" s="16">
        <f t="shared" si="10"/>
        <v>16</v>
      </c>
      <c r="I157" s="16">
        <f t="shared" si="10"/>
        <v>16</v>
      </c>
      <c r="J157" s="16">
        <f t="shared" si="10"/>
        <v>17</v>
      </c>
      <c r="K157" s="16">
        <f t="shared" si="10"/>
        <v>16</v>
      </c>
      <c r="L157" s="16">
        <f t="shared" si="10"/>
        <v>16</v>
      </c>
      <c r="M157" s="16">
        <f t="shared" si="10"/>
        <v>16</v>
      </c>
      <c r="N157" s="16">
        <f t="shared" si="10"/>
        <v>16</v>
      </c>
    </row>
    <row r="158" spans="1:14" hidden="1" x14ac:dyDescent="0.25">
      <c r="A158" s="10">
        <v>12</v>
      </c>
      <c r="B158" s="2">
        <v>1</v>
      </c>
      <c r="C158" s="14">
        <v>18</v>
      </c>
      <c r="D158" s="16">
        <f>C145-D146</f>
        <v>2</v>
      </c>
      <c r="E158" s="14">
        <f>C145-E147</f>
        <v>3</v>
      </c>
      <c r="F158" s="14">
        <f>C145-F148</f>
        <v>5</v>
      </c>
      <c r="G158" s="14">
        <f>C145-G149</f>
        <v>6</v>
      </c>
      <c r="H158" s="14">
        <f>C145-H150</f>
        <v>8</v>
      </c>
      <c r="I158" s="14">
        <f>C145-I151</f>
        <v>9</v>
      </c>
      <c r="J158" s="14">
        <f>C145-J152</f>
        <v>10</v>
      </c>
      <c r="K158" s="14">
        <f>C145-K153</f>
        <v>12</v>
      </c>
      <c r="L158" s="14">
        <f>C145-L154</f>
        <v>13</v>
      </c>
      <c r="M158" s="14">
        <f>C145-M155</f>
        <v>15</v>
      </c>
      <c r="N158" s="14">
        <f>C145-N156</f>
        <v>16</v>
      </c>
    </row>
    <row r="159" spans="1:14" hidden="1" x14ac:dyDescent="0.25">
      <c r="A159" s="10"/>
      <c r="B159" s="2">
        <v>2</v>
      </c>
      <c r="C159" s="14"/>
      <c r="D159" s="14">
        <f>ROUNDDOWN(C158/12*(12-1),0)</f>
        <v>16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 hidden="1" x14ac:dyDescent="0.25">
      <c r="A160" s="10"/>
      <c r="B160" s="2">
        <v>3</v>
      </c>
      <c r="C160" s="14"/>
      <c r="D160" s="14"/>
      <c r="E160" s="14">
        <f>ROUNDDOWN(C158/12*(12-2),0)</f>
        <v>15</v>
      </c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14" hidden="1" x14ac:dyDescent="0.25">
      <c r="A161" s="10"/>
      <c r="B161" s="2">
        <v>4</v>
      </c>
      <c r="C161" s="14"/>
      <c r="D161" s="14"/>
      <c r="E161" s="14"/>
      <c r="F161" s="14">
        <f>ROUNDDOWN(C158/12*(12-3),0)</f>
        <v>13</v>
      </c>
      <c r="G161" s="14"/>
      <c r="H161" s="14"/>
      <c r="I161" s="14"/>
      <c r="J161" s="14"/>
      <c r="K161" s="14"/>
      <c r="L161" s="14"/>
      <c r="M161" s="14"/>
      <c r="N161" s="14"/>
    </row>
    <row r="162" spans="1:14" hidden="1" x14ac:dyDescent="0.25">
      <c r="A162" s="10"/>
      <c r="B162" s="2">
        <v>5</v>
      </c>
      <c r="C162" s="14"/>
      <c r="D162" s="14"/>
      <c r="E162" s="14"/>
      <c r="F162" s="14"/>
      <c r="G162" s="14">
        <f>ROUNDDOWN(C158/12*(12-4),0)</f>
        <v>12</v>
      </c>
      <c r="H162" s="14"/>
      <c r="I162" s="14"/>
      <c r="J162" s="14"/>
      <c r="K162" s="14"/>
      <c r="L162" s="14"/>
      <c r="M162" s="14"/>
      <c r="N162" s="14"/>
    </row>
    <row r="163" spans="1:14" hidden="1" x14ac:dyDescent="0.25">
      <c r="A163" s="10"/>
      <c r="B163" s="2">
        <v>6</v>
      </c>
      <c r="C163" s="14"/>
      <c r="D163" s="14"/>
      <c r="E163" s="14"/>
      <c r="F163" s="14"/>
      <c r="G163" s="14"/>
      <c r="H163" s="14">
        <f>ROUNDDOWN(C158/12*(12-5),0)</f>
        <v>10</v>
      </c>
      <c r="I163" s="14"/>
      <c r="J163" s="14"/>
      <c r="K163" s="14"/>
      <c r="L163" s="14"/>
      <c r="M163" s="14"/>
      <c r="N163" s="14"/>
    </row>
    <row r="164" spans="1:14" hidden="1" x14ac:dyDescent="0.25">
      <c r="A164" s="10"/>
      <c r="B164" s="2">
        <v>7</v>
      </c>
      <c r="C164" s="14"/>
      <c r="D164" s="14"/>
      <c r="E164" s="14"/>
      <c r="F164" s="14"/>
      <c r="G164" s="14"/>
      <c r="H164" s="14"/>
      <c r="I164" s="14">
        <f>ROUNDDOWN(C158/12*(12-6),0)</f>
        <v>9</v>
      </c>
      <c r="J164" s="14"/>
      <c r="K164" s="14"/>
      <c r="L164" s="14"/>
      <c r="M164" s="14"/>
      <c r="N164" s="14"/>
    </row>
    <row r="165" spans="1:14" hidden="1" x14ac:dyDescent="0.25">
      <c r="A165" s="10"/>
      <c r="B165" s="2">
        <v>8</v>
      </c>
      <c r="C165" s="14"/>
      <c r="D165" s="14"/>
      <c r="E165" s="14"/>
      <c r="F165" s="14"/>
      <c r="G165" s="14"/>
      <c r="H165" s="14"/>
      <c r="I165" s="14"/>
      <c r="J165" s="14">
        <f>ROUNDDOWN(C158/12*(12-7),0)</f>
        <v>7</v>
      </c>
      <c r="K165" s="14"/>
      <c r="L165" s="14"/>
      <c r="M165" s="14"/>
      <c r="N165" s="14"/>
    </row>
    <row r="166" spans="1:14" hidden="1" x14ac:dyDescent="0.25">
      <c r="A166" s="10"/>
      <c r="B166" s="2">
        <v>9</v>
      </c>
      <c r="C166" s="14"/>
      <c r="D166" s="14"/>
      <c r="E166" s="14"/>
      <c r="F166" s="14"/>
      <c r="G166" s="14"/>
      <c r="H166" s="14"/>
      <c r="I166" s="14"/>
      <c r="J166" s="14"/>
      <c r="K166" s="14">
        <f>ROUNDDOWN(C158/12*(12-8),0)</f>
        <v>6</v>
      </c>
      <c r="L166" s="14"/>
      <c r="M166" s="14"/>
      <c r="N166" s="14"/>
    </row>
    <row r="167" spans="1:14" hidden="1" x14ac:dyDescent="0.25">
      <c r="A167" s="10"/>
      <c r="B167" s="2">
        <v>10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>
        <f>ROUNDDOWN(C158/12*(12-9),0)</f>
        <v>4</v>
      </c>
      <c r="M167" s="14"/>
      <c r="N167" s="14"/>
    </row>
    <row r="168" spans="1:14" hidden="1" x14ac:dyDescent="0.25">
      <c r="A168" s="10"/>
      <c r="B168" s="2">
        <v>11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>
        <f>ROUNDDOWN(C158/12*(12-10),0)</f>
        <v>3</v>
      </c>
      <c r="N168" s="14"/>
    </row>
    <row r="169" spans="1:14" hidden="1" x14ac:dyDescent="0.25">
      <c r="A169" s="10"/>
      <c r="B169" s="2">
        <v>12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6">
        <f>ROUNDDOWN(C158/12*(12-11),0)</f>
        <v>1</v>
      </c>
    </row>
    <row r="170" spans="1:14" x14ac:dyDescent="0.25">
      <c r="A170" s="10"/>
      <c r="B170" s="2" t="s">
        <v>2</v>
      </c>
      <c r="C170" s="16">
        <f>SUM(C158)</f>
        <v>18</v>
      </c>
      <c r="D170" s="16">
        <f t="shared" ref="D170:N170" si="11">SUM(D158:D169)</f>
        <v>18</v>
      </c>
      <c r="E170" s="16">
        <f t="shared" si="11"/>
        <v>18</v>
      </c>
      <c r="F170" s="16">
        <f t="shared" si="11"/>
        <v>18</v>
      </c>
      <c r="G170" s="16">
        <f t="shared" si="11"/>
        <v>18</v>
      </c>
      <c r="H170" s="16">
        <f t="shared" si="11"/>
        <v>18</v>
      </c>
      <c r="I170" s="16">
        <f t="shared" si="11"/>
        <v>18</v>
      </c>
      <c r="J170" s="16">
        <f t="shared" si="11"/>
        <v>17</v>
      </c>
      <c r="K170" s="16">
        <f t="shared" si="11"/>
        <v>18</v>
      </c>
      <c r="L170" s="16">
        <f t="shared" si="11"/>
        <v>17</v>
      </c>
      <c r="M170" s="16">
        <f t="shared" si="11"/>
        <v>18</v>
      </c>
      <c r="N170" s="16">
        <f t="shared" si="11"/>
        <v>17</v>
      </c>
    </row>
    <row r="171" spans="1:14" hidden="1" x14ac:dyDescent="0.25">
      <c r="A171" s="10">
        <v>13</v>
      </c>
      <c r="B171" s="2">
        <v>1</v>
      </c>
      <c r="C171" s="14">
        <v>19</v>
      </c>
      <c r="D171" s="16">
        <f>C158-D159</f>
        <v>2</v>
      </c>
      <c r="E171" s="14">
        <f>C158-E160</f>
        <v>3</v>
      </c>
      <c r="F171" s="14">
        <f>C158-F161</f>
        <v>5</v>
      </c>
      <c r="G171" s="14">
        <f>C158-G162</f>
        <v>6</v>
      </c>
      <c r="H171" s="14">
        <f>C158-H163</f>
        <v>8</v>
      </c>
      <c r="I171" s="14">
        <f>C158-I164</f>
        <v>9</v>
      </c>
      <c r="J171" s="14">
        <f>C158-J165</f>
        <v>11</v>
      </c>
      <c r="K171" s="14">
        <f>C158-K166</f>
        <v>12</v>
      </c>
      <c r="L171" s="14">
        <f>C158-L167</f>
        <v>14</v>
      </c>
      <c r="M171" s="14">
        <f>C158-M168</f>
        <v>15</v>
      </c>
      <c r="N171" s="14">
        <f>C158-N169</f>
        <v>17</v>
      </c>
    </row>
    <row r="172" spans="1:14" hidden="1" x14ac:dyDescent="0.25">
      <c r="A172" s="10"/>
      <c r="B172" s="2">
        <v>2</v>
      </c>
      <c r="C172" s="14"/>
      <c r="D172" s="14">
        <f>ROUNDDOWN(C171/12*(12-1),0)</f>
        <v>17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1:14" hidden="1" x14ac:dyDescent="0.25">
      <c r="A173" s="10"/>
      <c r="B173" s="2">
        <v>3</v>
      </c>
      <c r="C173" s="14"/>
      <c r="D173" s="14"/>
      <c r="E173" s="14">
        <f>ROUNDDOWN(C171/12*(12-2),0)</f>
        <v>15</v>
      </c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 hidden="1" x14ac:dyDescent="0.25">
      <c r="A174" s="10"/>
      <c r="B174" s="2">
        <v>4</v>
      </c>
      <c r="C174" s="14"/>
      <c r="D174" s="14"/>
      <c r="E174" s="14"/>
      <c r="F174" s="14">
        <f>ROUNDDOWN(C171/12*(12-3),0)</f>
        <v>14</v>
      </c>
      <c r="G174" s="14"/>
      <c r="H174" s="14"/>
      <c r="I174" s="14"/>
      <c r="J174" s="14"/>
      <c r="K174" s="14"/>
      <c r="L174" s="14"/>
      <c r="M174" s="14"/>
      <c r="N174" s="14"/>
    </row>
    <row r="175" spans="1:14" hidden="1" x14ac:dyDescent="0.25">
      <c r="A175" s="10"/>
      <c r="B175" s="2">
        <v>5</v>
      </c>
      <c r="C175" s="14"/>
      <c r="D175" s="14"/>
      <c r="E175" s="14"/>
      <c r="F175" s="14"/>
      <c r="G175" s="14">
        <f>ROUNDDOWN(C171/12*(12-4),0)</f>
        <v>12</v>
      </c>
      <c r="H175" s="14"/>
      <c r="I175" s="14"/>
      <c r="J175" s="14"/>
      <c r="K175" s="14"/>
      <c r="L175" s="14"/>
      <c r="M175" s="14"/>
      <c r="N175" s="14"/>
    </row>
    <row r="176" spans="1:14" hidden="1" x14ac:dyDescent="0.25">
      <c r="A176" s="10"/>
      <c r="B176" s="2">
        <v>6</v>
      </c>
      <c r="C176" s="14"/>
      <c r="D176" s="14"/>
      <c r="E176" s="14"/>
      <c r="F176" s="14"/>
      <c r="G176" s="14"/>
      <c r="H176" s="14">
        <f>ROUNDDOWN(C171/12*(12-5),0)</f>
        <v>11</v>
      </c>
      <c r="I176" s="14"/>
      <c r="J176" s="14"/>
      <c r="K176" s="14"/>
      <c r="L176" s="14"/>
      <c r="M176" s="14"/>
      <c r="N176" s="14"/>
    </row>
    <row r="177" spans="1:14" hidden="1" x14ac:dyDescent="0.25">
      <c r="A177" s="10"/>
      <c r="B177" s="2">
        <v>7</v>
      </c>
      <c r="C177" s="14"/>
      <c r="D177" s="14"/>
      <c r="E177" s="14"/>
      <c r="F177" s="14"/>
      <c r="G177" s="14"/>
      <c r="H177" s="14"/>
      <c r="I177" s="14">
        <f>ROUNDDOWN(C171/12*(12-6),0)</f>
        <v>9</v>
      </c>
      <c r="J177" s="14"/>
      <c r="K177" s="14"/>
      <c r="L177" s="14"/>
      <c r="M177" s="14"/>
      <c r="N177" s="14"/>
    </row>
    <row r="178" spans="1:14" hidden="1" x14ac:dyDescent="0.25">
      <c r="A178" s="10"/>
      <c r="B178" s="2">
        <v>8</v>
      </c>
      <c r="C178" s="14"/>
      <c r="D178" s="14"/>
      <c r="E178" s="14"/>
      <c r="F178" s="14"/>
      <c r="G178" s="14"/>
      <c r="H178" s="14"/>
      <c r="I178" s="14"/>
      <c r="J178" s="14">
        <f>ROUNDDOWN(C171/12*(12-7),0)</f>
        <v>7</v>
      </c>
      <c r="K178" s="14"/>
      <c r="L178" s="14"/>
      <c r="M178" s="14"/>
      <c r="N178" s="14"/>
    </row>
    <row r="179" spans="1:14" hidden="1" x14ac:dyDescent="0.25">
      <c r="A179" s="10"/>
      <c r="B179" s="2">
        <v>9</v>
      </c>
      <c r="C179" s="14"/>
      <c r="D179" s="14"/>
      <c r="E179" s="14"/>
      <c r="F179" s="14"/>
      <c r="G179" s="14"/>
      <c r="H179" s="14"/>
      <c r="I179" s="14"/>
      <c r="J179" s="14"/>
      <c r="K179" s="14">
        <f>ROUNDDOWN(C171/12*(12-8),0)</f>
        <v>6</v>
      </c>
      <c r="L179" s="14"/>
      <c r="M179" s="14"/>
      <c r="N179" s="14"/>
    </row>
    <row r="180" spans="1:14" hidden="1" x14ac:dyDescent="0.25">
      <c r="A180" s="10"/>
      <c r="B180" s="2">
        <v>10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>
        <f>ROUNDDOWN(C171/12*(12-9),0)</f>
        <v>4</v>
      </c>
      <c r="M180" s="14"/>
      <c r="N180" s="14"/>
    </row>
    <row r="181" spans="1:14" hidden="1" x14ac:dyDescent="0.25">
      <c r="A181" s="10"/>
      <c r="B181" s="2">
        <v>11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>
        <f>ROUNDDOWN(C171/12*(12-10),0)</f>
        <v>3</v>
      </c>
      <c r="N181" s="14"/>
    </row>
    <row r="182" spans="1:14" hidden="1" x14ac:dyDescent="0.25">
      <c r="A182" s="10"/>
      <c r="B182" s="2">
        <v>12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6">
        <f>ROUNDDOWN(C171/12*(12-11),0)</f>
        <v>1</v>
      </c>
    </row>
    <row r="183" spans="1:14" x14ac:dyDescent="0.25">
      <c r="A183" s="10"/>
      <c r="B183" s="2" t="s">
        <v>2</v>
      </c>
      <c r="C183" s="16">
        <f>SUM(C171)</f>
        <v>19</v>
      </c>
      <c r="D183" s="16">
        <f t="shared" ref="D183:N183" si="12">SUM(D171:D182)</f>
        <v>19</v>
      </c>
      <c r="E183" s="16">
        <f t="shared" si="12"/>
        <v>18</v>
      </c>
      <c r="F183" s="16">
        <f t="shared" si="12"/>
        <v>19</v>
      </c>
      <c r="G183" s="16">
        <f t="shared" si="12"/>
        <v>18</v>
      </c>
      <c r="H183" s="16">
        <f t="shared" si="12"/>
        <v>19</v>
      </c>
      <c r="I183" s="16">
        <f t="shared" si="12"/>
        <v>18</v>
      </c>
      <c r="J183" s="16">
        <f t="shared" si="12"/>
        <v>18</v>
      </c>
      <c r="K183" s="16">
        <f t="shared" si="12"/>
        <v>18</v>
      </c>
      <c r="L183" s="16">
        <f t="shared" si="12"/>
        <v>18</v>
      </c>
      <c r="M183" s="16">
        <f t="shared" si="12"/>
        <v>18</v>
      </c>
      <c r="N183" s="16">
        <f t="shared" si="12"/>
        <v>18</v>
      </c>
    </row>
    <row r="184" spans="1:14" hidden="1" x14ac:dyDescent="0.25">
      <c r="A184" s="10">
        <v>14</v>
      </c>
      <c r="B184" s="2">
        <v>1</v>
      </c>
      <c r="C184" s="14">
        <v>20</v>
      </c>
      <c r="D184" s="16">
        <f>C171-D172</f>
        <v>2</v>
      </c>
      <c r="E184" s="14">
        <f>C171-E173</f>
        <v>4</v>
      </c>
      <c r="F184" s="14">
        <f>C171-F174</f>
        <v>5</v>
      </c>
      <c r="G184" s="14">
        <f>C171-G175</f>
        <v>7</v>
      </c>
      <c r="H184" s="14">
        <f>C171-H176</f>
        <v>8</v>
      </c>
      <c r="I184" s="14">
        <f>C171-I177</f>
        <v>10</v>
      </c>
      <c r="J184" s="14">
        <f>C171-J178</f>
        <v>12</v>
      </c>
      <c r="K184" s="14">
        <f>C171-K179</f>
        <v>13</v>
      </c>
      <c r="L184" s="14">
        <f>C171-L180</f>
        <v>15</v>
      </c>
      <c r="M184" s="14">
        <f>C171-M181</f>
        <v>16</v>
      </c>
      <c r="N184" s="14">
        <f>C171-N182</f>
        <v>18</v>
      </c>
    </row>
    <row r="185" spans="1:14" hidden="1" x14ac:dyDescent="0.25">
      <c r="A185" s="10"/>
      <c r="B185" s="2">
        <v>2</v>
      </c>
      <c r="C185" s="14"/>
      <c r="D185" s="14">
        <f>ROUNDDOWN(C184/12*(12-1),0)</f>
        <v>18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4" hidden="1" x14ac:dyDescent="0.25">
      <c r="A186" s="10"/>
      <c r="B186" s="2">
        <v>3</v>
      </c>
      <c r="C186" s="14"/>
      <c r="D186" s="14"/>
      <c r="E186" s="14">
        <f>ROUNDDOWN(C184/12*(12-2),0)</f>
        <v>16</v>
      </c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1:14" hidden="1" x14ac:dyDescent="0.25">
      <c r="A187" s="10"/>
      <c r="B187" s="2">
        <v>4</v>
      </c>
      <c r="C187" s="14"/>
      <c r="D187" s="14"/>
      <c r="E187" s="14"/>
      <c r="F187" s="14">
        <f>ROUNDDOWN(C184/12*(12-3),0)</f>
        <v>15</v>
      </c>
      <c r="G187" s="14"/>
      <c r="H187" s="14"/>
      <c r="I187" s="14"/>
      <c r="J187" s="14"/>
      <c r="K187" s="14"/>
      <c r="L187" s="14"/>
      <c r="M187" s="14"/>
      <c r="N187" s="14"/>
    </row>
    <row r="188" spans="1:14" hidden="1" x14ac:dyDescent="0.25">
      <c r="A188" s="10"/>
      <c r="B188" s="2">
        <v>5</v>
      </c>
      <c r="C188" s="14"/>
      <c r="D188" s="14"/>
      <c r="E188" s="14"/>
      <c r="F188" s="14"/>
      <c r="G188" s="14">
        <f>ROUNDDOWN(C184/12*(12-4),0)</f>
        <v>13</v>
      </c>
      <c r="H188" s="14"/>
      <c r="I188" s="14"/>
      <c r="J188" s="14"/>
      <c r="K188" s="14"/>
      <c r="L188" s="14"/>
      <c r="M188" s="14"/>
      <c r="N188" s="14"/>
    </row>
    <row r="189" spans="1:14" hidden="1" x14ac:dyDescent="0.25">
      <c r="A189" s="10"/>
      <c r="B189" s="2">
        <v>6</v>
      </c>
      <c r="C189" s="14"/>
      <c r="D189" s="14"/>
      <c r="E189" s="14"/>
      <c r="F189" s="14"/>
      <c r="G189" s="14"/>
      <c r="H189" s="14">
        <f>ROUNDDOWN(C184/12*(12-5),0)</f>
        <v>11</v>
      </c>
      <c r="I189" s="14"/>
      <c r="J189" s="14"/>
      <c r="K189" s="14"/>
      <c r="L189" s="14"/>
      <c r="M189" s="14"/>
      <c r="N189" s="14"/>
    </row>
    <row r="190" spans="1:14" hidden="1" x14ac:dyDescent="0.25">
      <c r="A190" s="10"/>
      <c r="B190" s="2">
        <v>7</v>
      </c>
      <c r="C190" s="14"/>
      <c r="D190" s="14"/>
      <c r="E190" s="14"/>
      <c r="F190" s="14"/>
      <c r="G190" s="14"/>
      <c r="H190" s="14"/>
      <c r="I190" s="14">
        <f>ROUNDDOWN(C184/12*(12-6),0)</f>
        <v>10</v>
      </c>
      <c r="J190" s="14"/>
      <c r="K190" s="14"/>
      <c r="L190" s="14"/>
      <c r="M190" s="14"/>
      <c r="N190" s="14"/>
    </row>
    <row r="191" spans="1:14" hidden="1" x14ac:dyDescent="0.25">
      <c r="A191" s="10"/>
      <c r="B191" s="2">
        <v>8</v>
      </c>
      <c r="C191" s="14"/>
      <c r="D191" s="14"/>
      <c r="E191" s="14"/>
      <c r="F191" s="14"/>
      <c r="G191" s="14"/>
      <c r="H191" s="14"/>
      <c r="I191" s="14"/>
      <c r="J191" s="14">
        <f>ROUNDDOWN(C184/12*(12-7),0)</f>
        <v>8</v>
      </c>
      <c r="K191" s="14"/>
      <c r="L191" s="14"/>
      <c r="M191" s="14"/>
      <c r="N191" s="14"/>
    </row>
    <row r="192" spans="1:14" hidden="1" x14ac:dyDescent="0.25">
      <c r="A192" s="10"/>
      <c r="B192" s="2">
        <v>9</v>
      </c>
      <c r="C192" s="14"/>
      <c r="D192" s="14"/>
      <c r="E192" s="14"/>
      <c r="F192" s="14"/>
      <c r="G192" s="14"/>
      <c r="H192" s="14"/>
      <c r="I192" s="14"/>
      <c r="J192" s="14"/>
      <c r="K192" s="14">
        <f>ROUNDDOWN(C184/12*(12-8),0)</f>
        <v>6</v>
      </c>
      <c r="L192" s="14"/>
      <c r="M192" s="14"/>
      <c r="N192" s="14"/>
    </row>
    <row r="193" spans="1:14" hidden="1" x14ac:dyDescent="0.25">
      <c r="A193" s="10"/>
      <c r="B193" s="2">
        <v>10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>
        <f>ROUNDDOWN(C184/12*(12-9),0)</f>
        <v>5</v>
      </c>
      <c r="M193" s="14"/>
      <c r="N193" s="14"/>
    </row>
    <row r="194" spans="1:14" hidden="1" x14ac:dyDescent="0.25">
      <c r="A194" s="10"/>
      <c r="B194" s="2">
        <v>11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>
        <f>ROUNDDOWN(C184/12*(12-10),0)</f>
        <v>3</v>
      </c>
      <c r="N194" s="14"/>
    </row>
    <row r="195" spans="1:14" hidden="1" x14ac:dyDescent="0.25">
      <c r="A195" s="10"/>
      <c r="B195" s="2">
        <v>12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6">
        <f>ROUNDDOWN(C184/12*(12-11),0)</f>
        <v>1</v>
      </c>
    </row>
    <row r="196" spans="1:14" x14ac:dyDescent="0.25">
      <c r="A196" s="10"/>
      <c r="B196" s="2" t="s">
        <v>2</v>
      </c>
      <c r="C196" s="16">
        <f>SUM(C184)</f>
        <v>20</v>
      </c>
      <c r="D196" s="16">
        <f t="shared" ref="D196:N196" si="13">SUM(D184:D195)</f>
        <v>20</v>
      </c>
      <c r="E196" s="16">
        <f t="shared" si="13"/>
        <v>20</v>
      </c>
      <c r="F196" s="16">
        <f t="shared" si="13"/>
        <v>20</v>
      </c>
      <c r="G196" s="16">
        <f t="shared" si="13"/>
        <v>20</v>
      </c>
      <c r="H196" s="16">
        <f t="shared" si="13"/>
        <v>19</v>
      </c>
      <c r="I196" s="16">
        <f t="shared" si="13"/>
        <v>20</v>
      </c>
      <c r="J196" s="16">
        <f t="shared" si="13"/>
        <v>20</v>
      </c>
      <c r="K196" s="16">
        <f t="shared" si="13"/>
        <v>19</v>
      </c>
      <c r="L196" s="16">
        <f t="shared" si="13"/>
        <v>20</v>
      </c>
      <c r="M196" s="16">
        <f t="shared" si="13"/>
        <v>19</v>
      </c>
      <c r="N196" s="16">
        <f t="shared" si="13"/>
        <v>19</v>
      </c>
    </row>
    <row r="197" spans="1:14" hidden="1" x14ac:dyDescent="0.25">
      <c r="A197" s="10">
        <v>15</v>
      </c>
      <c r="B197" s="2">
        <v>1</v>
      </c>
      <c r="C197" s="14">
        <v>21</v>
      </c>
      <c r="D197" s="16">
        <f>C184-D185</f>
        <v>2</v>
      </c>
      <c r="E197" s="14">
        <f>C184-E186</f>
        <v>4</v>
      </c>
      <c r="F197" s="14">
        <f>C184-F187</f>
        <v>5</v>
      </c>
      <c r="G197" s="14">
        <f>C184-G188</f>
        <v>7</v>
      </c>
      <c r="H197" s="14">
        <f>C184-H189</f>
        <v>9</v>
      </c>
      <c r="I197" s="14">
        <f>C184-I190</f>
        <v>10</v>
      </c>
      <c r="J197" s="14">
        <f>C184-J191</f>
        <v>12</v>
      </c>
      <c r="K197" s="14">
        <f>C184-K192</f>
        <v>14</v>
      </c>
      <c r="L197" s="14">
        <f>C184-L193</f>
        <v>15</v>
      </c>
      <c r="M197" s="14">
        <f>C184-M194</f>
        <v>17</v>
      </c>
      <c r="N197" s="14">
        <f>C184-N195</f>
        <v>19</v>
      </c>
    </row>
    <row r="198" spans="1:14" hidden="1" x14ac:dyDescent="0.25">
      <c r="A198" s="10"/>
      <c r="B198" s="2">
        <v>2</v>
      </c>
      <c r="C198" s="14"/>
      <c r="D198" s="14">
        <f>ROUNDDOWN(C197/12*(12-1),0)</f>
        <v>19</v>
      </c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4" hidden="1" x14ac:dyDescent="0.25">
      <c r="A199" s="10"/>
      <c r="B199" s="2">
        <v>3</v>
      </c>
      <c r="C199" s="14"/>
      <c r="D199" s="14"/>
      <c r="E199" s="14">
        <f>ROUNDDOWN(C197/12*(12-2),0)</f>
        <v>17</v>
      </c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 hidden="1" x14ac:dyDescent="0.25">
      <c r="A200" s="10"/>
      <c r="B200" s="2">
        <v>4</v>
      </c>
      <c r="C200" s="14"/>
      <c r="D200" s="14"/>
      <c r="E200" s="14"/>
      <c r="F200" s="14">
        <f>ROUNDDOWN(C197/12*(12-3),0)</f>
        <v>15</v>
      </c>
      <c r="G200" s="14"/>
      <c r="H200" s="14"/>
      <c r="I200" s="14"/>
      <c r="J200" s="14"/>
      <c r="K200" s="14"/>
      <c r="L200" s="14"/>
      <c r="M200" s="14"/>
      <c r="N200" s="14"/>
    </row>
    <row r="201" spans="1:14" hidden="1" x14ac:dyDescent="0.25">
      <c r="A201" s="10"/>
      <c r="B201" s="2">
        <v>5</v>
      </c>
      <c r="C201" s="14"/>
      <c r="D201" s="14"/>
      <c r="E201" s="14"/>
      <c r="F201" s="14"/>
      <c r="G201" s="14">
        <f>ROUNDDOWN(C197/12*(12-4),0)</f>
        <v>14</v>
      </c>
      <c r="H201" s="14"/>
      <c r="I201" s="14"/>
      <c r="J201" s="14"/>
      <c r="K201" s="14"/>
      <c r="L201" s="14"/>
      <c r="M201" s="14"/>
      <c r="N201" s="14"/>
    </row>
    <row r="202" spans="1:14" hidden="1" x14ac:dyDescent="0.25">
      <c r="A202" s="10"/>
      <c r="B202" s="2">
        <v>6</v>
      </c>
      <c r="C202" s="14"/>
      <c r="D202" s="14"/>
      <c r="E202" s="14"/>
      <c r="F202" s="14"/>
      <c r="G202" s="14"/>
      <c r="H202" s="14">
        <f>ROUNDDOWN(C197/12*(12-5),0)</f>
        <v>12</v>
      </c>
      <c r="I202" s="14"/>
      <c r="J202" s="14"/>
      <c r="K202" s="14"/>
      <c r="L202" s="14"/>
      <c r="M202" s="14"/>
      <c r="N202" s="14"/>
    </row>
    <row r="203" spans="1:14" hidden="1" x14ac:dyDescent="0.25">
      <c r="A203" s="10"/>
      <c r="B203" s="2">
        <v>7</v>
      </c>
      <c r="C203" s="14"/>
      <c r="D203" s="14"/>
      <c r="E203" s="14"/>
      <c r="F203" s="14"/>
      <c r="G203" s="14"/>
      <c r="H203" s="14"/>
      <c r="I203" s="14">
        <f>ROUNDDOWN(C197/12*(12-6),0)</f>
        <v>10</v>
      </c>
      <c r="J203" s="14"/>
      <c r="K203" s="14"/>
      <c r="L203" s="14"/>
      <c r="M203" s="14"/>
      <c r="N203" s="14"/>
    </row>
    <row r="204" spans="1:14" hidden="1" x14ac:dyDescent="0.25">
      <c r="A204" s="10"/>
      <c r="B204" s="2">
        <v>8</v>
      </c>
      <c r="C204" s="14"/>
      <c r="D204" s="14"/>
      <c r="E204" s="14"/>
      <c r="F204" s="14"/>
      <c r="G204" s="14"/>
      <c r="H204" s="14"/>
      <c r="I204" s="14"/>
      <c r="J204" s="14">
        <f>ROUNDDOWN(C197/12*(12-7),0)</f>
        <v>8</v>
      </c>
      <c r="K204" s="14"/>
      <c r="L204" s="14"/>
      <c r="M204" s="14"/>
      <c r="N204" s="14"/>
    </row>
    <row r="205" spans="1:14" hidden="1" x14ac:dyDescent="0.25">
      <c r="A205" s="10"/>
      <c r="B205" s="2">
        <v>9</v>
      </c>
      <c r="C205" s="14"/>
      <c r="D205" s="14"/>
      <c r="E205" s="14"/>
      <c r="F205" s="14"/>
      <c r="G205" s="14"/>
      <c r="H205" s="14"/>
      <c r="I205" s="14"/>
      <c r="J205" s="14"/>
      <c r="K205" s="14">
        <f>ROUNDDOWN(C197/12*(12-8),0)</f>
        <v>7</v>
      </c>
      <c r="L205" s="14"/>
      <c r="M205" s="14"/>
      <c r="N205" s="14"/>
    </row>
    <row r="206" spans="1:14" hidden="1" x14ac:dyDescent="0.25">
      <c r="A206" s="10"/>
      <c r="B206" s="2">
        <v>10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>
        <f>ROUNDDOWN(C197/12*(12-9),0)</f>
        <v>5</v>
      </c>
      <c r="M206" s="14"/>
      <c r="N206" s="14"/>
    </row>
    <row r="207" spans="1:14" hidden="1" x14ac:dyDescent="0.25">
      <c r="A207" s="10"/>
      <c r="B207" s="2">
        <v>11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>
        <f>ROUNDDOWN(C197/12*(12-10),0)</f>
        <v>3</v>
      </c>
      <c r="N207" s="14"/>
    </row>
    <row r="208" spans="1:14" hidden="1" x14ac:dyDescent="0.25">
      <c r="A208" s="10"/>
      <c r="B208" s="2">
        <v>12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6">
        <f>ROUNDDOWN(C197/12*(12-11),0)</f>
        <v>1</v>
      </c>
    </row>
    <row r="209" spans="1:14" x14ac:dyDescent="0.25">
      <c r="A209" s="10"/>
      <c r="B209" s="2" t="s">
        <v>2</v>
      </c>
      <c r="C209" s="16">
        <f>SUM(C197)</f>
        <v>21</v>
      </c>
      <c r="D209" s="16">
        <f t="shared" ref="D209:N209" si="14">SUM(D197:D208)</f>
        <v>21</v>
      </c>
      <c r="E209" s="16">
        <f t="shared" si="14"/>
        <v>21</v>
      </c>
      <c r="F209" s="16">
        <f t="shared" si="14"/>
        <v>20</v>
      </c>
      <c r="G209" s="16">
        <f t="shared" si="14"/>
        <v>21</v>
      </c>
      <c r="H209" s="16">
        <f t="shared" si="14"/>
        <v>21</v>
      </c>
      <c r="I209" s="16">
        <f t="shared" si="14"/>
        <v>20</v>
      </c>
      <c r="J209" s="16">
        <f t="shared" si="14"/>
        <v>20</v>
      </c>
      <c r="K209" s="16">
        <f t="shared" si="14"/>
        <v>21</v>
      </c>
      <c r="L209" s="16">
        <f t="shared" si="14"/>
        <v>20</v>
      </c>
      <c r="M209" s="16">
        <f t="shared" si="14"/>
        <v>20</v>
      </c>
      <c r="N209" s="16">
        <f t="shared" si="14"/>
        <v>20</v>
      </c>
    </row>
    <row r="210" spans="1:14" hidden="1" x14ac:dyDescent="0.25">
      <c r="A210" s="10">
        <v>16</v>
      </c>
      <c r="B210" s="2">
        <v>1</v>
      </c>
      <c r="C210" s="14">
        <v>22</v>
      </c>
      <c r="D210" s="16">
        <f>C197-D198</f>
        <v>2</v>
      </c>
      <c r="E210" s="14">
        <f>C197-E199</f>
        <v>4</v>
      </c>
      <c r="F210" s="14">
        <f>C197-F200</f>
        <v>6</v>
      </c>
      <c r="G210" s="14">
        <f>C197-G201</f>
        <v>7</v>
      </c>
      <c r="H210" s="14">
        <f>C197-H202</f>
        <v>9</v>
      </c>
      <c r="I210" s="14">
        <f>C197-I203</f>
        <v>11</v>
      </c>
      <c r="J210" s="14">
        <f>C197-J204</f>
        <v>13</v>
      </c>
      <c r="K210" s="14">
        <f>C197-K205</f>
        <v>14</v>
      </c>
      <c r="L210" s="14">
        <f>C197-L206</f>
        <v>16</v>
      </c>
      <c r="M210" s="14">
        <f>C197-M207</f>
        <v>18</v>
      </c>
      <c r="N210" s="14">
        <f>C197-N208</f>
        <v>20</v>
      </c>
    </row>
    <row r="211" spans="1:14" hidden="1" x14ac:dyDescent="0.25">
      <c r="A211" s="10"/>
      <c r="B211" s="2">
        <v>2</v>
      </c>
      <c r="C211" s="14"/>
      <c r="D211" s="14">
        <f>ROUNDDOWN(C210/12*(12-1),0)</f>
        <v>20</v>
      </c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1:14" hidden="1" x14ac:dyDescent="0.25">
      <c r="A212" s="10"/>
      <c r="B212" s="2">
        <v>3</v>
      </c>
      <c r="C212" s="14"/>
      <c r="D212" s="14"/>
      <c r="E212" s="14">
        <f>ROUNDDOWN(C210/12*(12-2),0)</f>
        <v>18</v>
      </c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1:14" hidden="1" x14ac:dyDescent="0.25">
      <c r="A213" s="10"/>
      <c r="B213" s="2">
        <v>4</v>
      </c>
      <c r="C213" s="14"/>
      <c r="D213" s="14"/>
      <c r="E213" s="14"/>
      <c r="F213" s="14">
        <f>ROUNDDOWN(C210/12*(12-3),0)</f>
        <v>16</v>
      </c>
      <c r="G213" s="14"/>
      <c r="H213" s="14"/>
      <c r="I213" s="14"/>
      <c r="J213" s="14"/>
      <c r="K213" s="14"/>
      <c r="L213" s="14"/>
      <c r="M213" s="14"/>
      <c r="N213" s="14"/>
    </row>
    <row r="214" spans="1:14" hidden="1" x14ac:dyDescent="0.25">
      <c r="A214" s="10"/>
      <c r="B214" s="2">
        <v>5</v>
      </c>
      <c r="C214" s="14"/>
      <c r="D214" s="14"/>
      <c r="E214" s="14"/>
      <c r="F214" s="14"/>
      <c r="G214" s="14">
        <f>ROUNDDOWN(C210/12*(12-4),0)</f>
        <v>14</v>
      </c>
      <c r="H214" s="14"/>
      <c r="I214" s="14"/>
      <c r="J214" s="14"/>
      <c r="K214" s="14"/>
      <c r="L214" s="14"/>
      <c r="M214" s="14"/>
      <c r="N214" s="14"/>
    </row>
    <row r="215" spans="1:14" hidden="1" x14ac:dyDescent="0.25">
      <c r="A215" s="10"/>
      <c r="B215" s="2">
        <v>6</v>
      </c>
      <c r="C215" s="14"/>
      <c r="D215" s="14"/>
      <c r="E215" s="14"/>
      <c r="F215" s="14"/>
      <c r="G215" s="14"/>
      <c r="H215" s="14">
        <f>ROUNDDOWN(C210/12*(12-5),0)</f>
        <v>12</v>
      </c>
      <c r="I215" s="14"/>
      <c r="J215" s="14"/>
      <c r="K215" s="14"/>
      <c r="L215" s="14"/>
      <c r="M215" s="14"/>
      <c r="N215" s="14"/>
    </row>
    <row r="216" spans="1:14" hidden="1" x14ac:dyDescent="0.25">
      <c r="A216" s="10"/>
      <c r="B216" s="2">
        <v>7</v>
      </c>
      <c r="C216" s="14"/>
      <c r="D216" s="14"/>
      <c r="E216" s="14"/>
      <c r="F216" s="14"/>
      <c r="G216" s="14"/>
      <c r="H216" s="14"/>
      <c r="I216" s="14">
        <f>ROUNDDOWN(C210/12*(12-6),0)</f>
        <v>11</v>
      </c>
      <c r="J216" s="14"/>
      <c r="K216" s="14"/>
      <c r="L216" s="14"/>
      <c r="M216" s="14"/>
      <c r="N216" s="14"/>
    </row>
    <row r="217" spans="1:14" hidden="1" x14ac:dyDescent="0.25">
      <c r="A217" s="10"/>
      <c r="B217" s="2">
        <v>8</v>
      </c>
      <c r="C217" s="14"/>
      <c r="D217" s="14"/>
      <c r="E217" s="14"/>
      <c r="F217" s="14"/>
      <c r="G217" s="14"/>
      <c r="H217" s="14"/>
      <c r="I217" s="14"/>
      <c r="J217" s="14">
        <f>ROUNDDOWN(C210/12*(12-7),0)</f>
        <v>9</v>
      </c>
      <c r="K217" s="14"/>
      <c r="L217" s="14"/>
      <c r="M217" s="14"/>
      <c r="N217" s="14"/>
    </row>
    <row r="218" spans="1:14" hidden="1" x14ac:dyDescent="0.25">
      <c r="A218" s="10"/>
      <c r="B218" s="2">
        <v>9</v>
      </c>
      <c r="C218" s="14"/>
      <c r="D218" s="14"/>
      <c r="E218" s="14"/>
      <c r="F218" s="14"/>
      <c r="G218" s="14"/>
      <c r="H218" s="14"/>
      <c r="I218" s="14"/>
      <c r="J218" s="14"/>
      <c r="K218" s="14">
        <f>ROUNDDOWN(C210/12*(12-8),0)</f>
        <v>7</v>
      </c>
      <c r="L218" s="14"/>
      <c r="M218" s="14"/>
      <c r="N218" s="14"/>
    </row>
    <row r="219" spans="1:14" hidden="1" x14ac:dyDescent="0.25">
      <c r="A219" s="10"/>
      <c r="B219" s="2">
        <v>10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>
        <f>ROUNDDOWN(C210/12*(12-9),0)</f>
        <v>5</v>
      </c>
      <c r="M219" s="14"/>
      <c r="N219" s="14"/>
    </row>
    <row r="220" spans="1:14" hidden="1" x14ac:dyDescent="0.25">
      <c r="A220" s="10"/>
      <c r="B220" s="2">
        <v>11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>
        <f>ROUNDDOWN(C210/12*(12-10),0)</f>
        <v>3</v>
      </c>
      <c r="N220" s="14"/>
    </row>
    <row r="221" spans="1:14" hidden="1" x14ac:dyDescent="0.25">
      <c r="A221" s="10"/>
      <c r="B221" s="2">
        <v>12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6">
        <f>ROUNDDOWN(C210/12*(12-11),0)</f>
        <v>1</v>
      </c>
    </row>
    <row r="222" spans="1:14" x14ac:dyDescent="0.25">
      <c r="A222" s="10"/>
      <c r="B222" s="2" t="s">
        <v>2</v>
      </c>
      <c r="C222" s="16">
        <f>SUM(C210)</f>
        <v>22</v>
      </c>
      <c r="D222" s="16">
        <f t="shared" ref="D222:N222" si="15">SUM(D210:D221)</f>
        <v>22</v>
      </c>
      <c r="E222" s="16">
        <f t="shared" si="15"/>
        <v>22</v>
      </c>
      <c r="F222" s="16">
        <f t="shared" si="15"/>
        <v>22</v>
      </c>
      <c r="G222" s="16">
        <f t="shared" si="15"/>
        <v>21</v>
      </c>
      <c r="H222" s="16">
        <f t="shared" si="15"/>
        <v>21</v>
      </c>
      <c r="I222" s="16">
        <f t="shared" si="15"/>
        <v>22</v>
      </c>
      <c r="J222" s="16">
        <f t="shared" si="15"/>
        <v>22</v>
      </c>
      <c r="K222" s="16">
        <f t="shared" si="15"/>
        <v>21</v>
      </c>
      <c r="L222" s="16">
        <f t="shared" si="15"/>
        <v>21</v>
      </c>
      <c r="M222" s="16">
        <f t="shared" si="15"/>
        <v>21</v>
      </c>
      <c r="N222" s="16">
        <f t="shared" si="15"/>
        <v>21</v>
      </c>
    </row>
    <row r="223" spans="1:14" hidden="1" x14ac:dyDescent="0.25">
      <c r="A223" s="10">
        <v>17</v>
      </c>
      <c r="B223" s="2">
        <v>1</v>
      </c>
      <c r="C223" s="14">
        <v>23</v>
      </c>
      <c r="D223" s="16">
        <f>C210-D211</f>
        <v>2</v>
      </c>
      <c r="E223" s="14">
        <f>C210-E212</f>
        <v>4</v>
      </c>
      <c r="F223" s="14">
        <f>C210-F213</f>
        <v>6</v>
      </c>
      <c r="G223" s="14">
        <f>C210-G214</f>
        <v>8</v>
      </c>
      <c r="H223" s="14">
        <f>C210-H215</f>
        <v>10</v>
      </c>
      <c r="I223" s="14">
        <f>C210-I216</f>
        <v>11</v>
      </c>
      <c r="J223" s="14">
        <f>C210-J217</f>
        <v>13</v>
      </c>
      <c r="K223" s="14">
        <f>C210-K218</f>
        <v>15</v>
      </c>
      <c r="L223" s="14">
        <f>C210-L219</f>
        <v>17</v>
      </c>
      <c r="M223" s="14">
        <f>C210-M220</f>
        <v>19</v>
      </c>
      <c r="N223" s="14">
        <f>C210-N221</f>
        <v>21</v>
      </c>
    </row>
    <row r="224" spans="1:14" hidden="1" x14ac:dyDescent="0.25">
      <c r="A224" s="10"/>
      <c r="B224" s="2">
        <v>2</v>
      </c>
      <c r="C224" s="14"/>
      <c r="D224" s="14">
        <f>ROUNDDOWN(C223/12*(12-1),0)</f>
        <v>21</v>
      </c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1:14" hidden="1" x14ac:dyDescent="0.25">
      <c r="A225" s="10"/>
      <c r="B225" s="2">
        <v>3</v>
      </c>
      <c r="C225" s="14"/>
      <c r="D225" s="14"/>
      <c r="E225" s="14">
        <f>ROUNDDOWN(C223/12*(12-2),0)</f>
        <v>19</v>
      </c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1:14" hidden="1" x14ac:dyDescent="0.25">
      <c r="A226" s="10"/>
      <c r="B226" s="2">
        <v>4</v>
      </c>
      <c r="C226" s="14"/>
      <c r="D226" s="14"/>
      <c r="E226" s="14"/>
      <c r="F226" s="14">
        <f>ROUNDDOWN(C223/12*(12-3),0)</f>
        <v>17</v>
      </c>
      <c r="G226" s="14"/>
      <c r="H226" s="14"/>
      <c r="I226" s="14"/>
      <c r="J226" s="14"/>
      <c r="K226" s="14"/>
      <c r="L226" s="14"/>
      <c r="M226" s="14"/>
      <c r="N226" s="14"/>
    </row>
    <row r="227" spans="1:14" hidden="1" x14ac:dyDescent="0.25">
      <c r="A227" s="10"/>
      <c r="B227" s="2">
        <v>5</v>
      </c>
      <c r="C227" s="14"/>
      <c r="D227" s="14"/>
      <c r="E227" s="14"/>
      <c r="F227" s="14"/>
      <c r="G227" s="14">
        <f>ROUNDDOWN(C223/12*(12-4),0)</f>
        <v>15</v>
      </c>
      <c r="H227" s="14"/>
      <c r="I227" s="14"/>
      <c r="J227" s="14"/>
      <c r="K227" s="14"/>
      <c r="L227" s="14"/>
      <c r="M227" s="14"/>
      <c r="N227" s="14"/>
    </row>
    <row r="228" spans="1:14" hidden="1" x14ac:dyDescent="0.25">
      <c r="A228" s="10"/>
      <c r="B228" s="2">
        <v>6</v>
      </c>
      <c r="C228" s="14"/>
      <c r="D228" s="14"/>
      <c r="E228" s="14"/>
      <c r="F228" s="14"/>
      <c r="G228" s="14"/>
      <c r="H228" s="14">
        <f>ROUNDDOWN(C223/12*(12-5),0)</f>
        <v>13</v>
      </c>
      <c r="I228" s="14"/>
      <c r="J228" s="14"/>
      <c r="K228" s="14"/>
      <c r="L228" s="14"/>
      <c r="M228" s="14"/>
      <c r="N228" s="14"/>
    </row>
    <row r="229" spans="1:14" hidden="1" x14ac:dyDescent="0.25">
      <c r="A229" s="10"/>
      <c r="B229" s="2">
        <v>7</v>
      </c>
      <c r="C229" s="14"/>
      <c r="D229" s="14"/>
      <c r="E229" s="14"/>
      <c r="F229" s="14"/>
      <c r="G229" s="14"/>
      <c r="H229" s="14"/>
      <c r="I229" s="14">
        <f>ROUNDDOWN(C223/12*(12-6),0)</f>
        <v>11</v>
      </c>
      <c r="J229" s="14"/>
      <c r="K229" s="14"/>
      <c r="L229" s="14"/>
      <c r="M229" s="14"/>
      <c r="N229" s="14"/>
    </row>
    <row r="230" spans="1:14" hidden="1" x14ac:dyDescent="0.25">
      <c r="A230" s="10"/>
      <c r="B230" s="2">
        <v>8</v>
      </c>
      <c r="C230" s="14"/>
      <c r="D230" s="14"/>
      <c r="E230" s="14"/>
      <c r="F230" s="14"/>
      <c r="G230" s="14"/>
      <c r="H230" s="14"/>
      <c r="I230" s="14"/>
      <c r="J230" s="14">
        <f>ROUNDDOWN(C223/12*(12-7),0)</f>
        <v>9</v>
      </c>
      <c r="K230" s="14"/>
      <c r="L230" s="14"/>
      <c r="M230" s="14"/>
      <c r="N230" s="14"/>
    </row>
    <row r="231" spans="1:14" hidden="1" x14ac:dyDescent="0.25">
      <c r="A231" s="10"/>
      <c r="B231" s="2">
        <v>9</v>
      </c>
      <c r="C231" s="14"/>
      <c r="D231" s="14"/>
      <c r="E231" s="14"/>
      <c r="F231" s="14"/>
      <c r="G231" s="14"/>
      <c r="H231" s="14"/>
      <c r="I231" s="14"/>
      <c r="J231" s="14"/>
      <c r="K231" s="14">
        <f>ROUNDDOWN(C223/12*(12-8),0)</f>
        <v>7</v>
      </c>
      <c r="L231" s="14"/>
      <c r="M231" s="14"/>
      <c r="N231" s="14"/>
    </row>
    <row r="232" spans="1:14" hidden="1" x14ac:dyDescent="0.25">
      <c r="A232" s="10"/>
      <c r="B232" s="2">
        <v>10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>
        <f>ROUNDDOWN(C223/12*(12-9),0)</f>
        <v>5</v>
      </c>
      <c r="M232" s="14"/>
      <c r="N232" s="14"/>
    </row>
    <row r="233" spans="1:14" hidden="1" x14ac:dyDescent="0.25">
      <c r="A233" s="10"/>
      <c r="B233" s="2">
        <v>11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>
        <f>ROUNDDOWN(C223/12*(12-10),0)</f>
        <v>3</v>
      </c>
      <c r="N233" s="14"/>
    </row>
    <row r="234" spans="1:14" hidden="1" x14ac:dyDescent="0.25">
      <c r="A234" s="10"/>
      <c r="B234" s="2">
        <v>12</v>
      </c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6">
        <f>ROUNDDOWN(C223/12*(12-11),0)</f>
        <v>1</v>
      </c>
    </row>
    <row r="235" spans="1:14" x14ac:dyDescent="0.25">
      <c r="A235" s="10"/>
      <c r="B235" s="2" t="s">
        <v>2</v>
      </c>
      <c r="C235" s="16">
        <f>SUM(C223)</f>
        <v>23</v>
      </c>
      <c r="D235" s="16">
        <f t="shared" ref="D235:N235" si="16">SUM(D223:D234)</f>
        <v>23</v>
      </c>
      <c r="E235" s="16">
        <f t="shared" si="16"/>
        <v>23</v>
      </c>
      <c r="F235" s="16">
        <f t="shared" si="16"/>
        <v>23</v>
      </c>
      <c r="G235" s="16">
        <f t="shared" si="16"/>
        <v>23</v>
      </c>
      <c r="H235" s="16">
        <f t="shared" si="16"/>
        <v>23</v>
      </c>
      <c r="I235" s="16">
        <f t="shared" si="16"/>
        <v>22</v>
      </c>
      <c r="J235" s="16">
        <f t="shared" si="16"/>
        <v>22</v>
      </c>
      <c r="K235" s="16">
        <f t="shared" si="16"/>
        <v>22</v>
      </c>
      <c r="L235" s="16">
        <f t="shared" si="16"/>
        <v>22</v>
      </c>
      <c r="M235" s="16">
        <f t="shared" si="16"/>
        <v>22</v>
      </c>
      <c r="N235" s="16">
        <f t="shared" si="16"/>
        <v>22</v>
      </c>
    </row>
    <row r="236" spans="1:14" hidden="1" x14ac:dyDescent="0.25">
      <c r="A236" s="10">
        <v>18</v>
      </c>
      <c r="B236" s="2">
        <v>1</v>
      </c>
      <c r="C236" s="14">
        <v>24</v>
      </c>
      <c r="D236" s="16">
        <f>C223-D224</f>
        <v>2</v>
      </c>
      <c r="E236" s="14">
        <f>C223-E225</f>
        <v>4</v>
      </c>
      <c r="F236" s="14">
        <f>C223-F226</f>
        <v>6</v>
      </c>
      <c r="G236" s="14">
        <f>C223-G227</f>
        <v>8</v>
      </c>
      <c r="H236" s="14">
        <f>C223-H228</f>
        <v>10</v>
      </c>
      <c r="I236" s="14">
        <f>C223-I229</f>
        <v>12</v>
      </c>
      <c r="J236" s="14">
        <f>C223-J230</f>
        <v>14</v>
      </c>
      <c r="K236" s="14">
        <f>C223-K231</f>
        <v>16</v>
      </c>
      <c r="L236" s="14">
        <f>C223-L232</f>
        <v>18</v>
      </c>
      <c r="M236" s="14">
        <f>C223-M233</f>
        <v>20</v>
      </c>
      <c r="N236" s="14">
        <f>C223-N234</f>
        <v>22</v>
      </c>
    </row>
    <row r="237" spans="1:14" hidden="1" x14ac:dyDescent="0.25">
      <c r="A237" s="10"/>
      <c r="B237" s="2">
        <v>2</v>
      </c>
      <c r="C237" s="14"/>
      <c r="D237" s="14">
        <f>ROUNDDOWN(C236/12*(12-1),0)</f>
        <v>22</v>
      </c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1:14" hidden="1" x14ac:dyDescent="0.25">
      <c r="A238" s="10"/>
      <c r="B238" s="2">
        <v>3</v>
      </c>
      <c r="C238" s="14"/>
      <c r="D238" s="14"/>
      <c r="E238" s="14">
        <f>ROUNDDOWN(C236/12*(12-2),0)</f>
        <v>20</v>
      </c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1:14" hidden="1" x14ac:dyDescent="0.25">
      <c r="A239" s="10"/>
      <c r="B239" s="2">
        <v>4</v>
      </c>
      <c r="C239" s="14"/>
      <c r="D239" s="14"/>
      <c r="E239" s="14"/>
      <c r="F239" s="14">
        <f>ROUNDDOWN(C236/12*(12-3),0)</f>
        <v>18</v>
      </c>
      <c r="G239" s="14"/>
      <c r="H239" s="14"/>
      <c r="I239" s="14"/>
      <c r="J239" s="14"/>
      <c r="K239" s="14"/>
      <c r="L239" s="14"/>
      <c r="M239" s="14"/>
      <c r="N239" s="14"/>
    </row>
    <row r="240" spans="1:14" hidden="1" x14ac:dyDescent="0.25">
      <c r="A240" s="10"/>
      <c r="B240" s="2">
        <v>5</v>
      </c>
      <c r="C240" s="14"/>
      <c r="D240" s="14"/>
      <c r="E240" s="14"/>
      <c r="F240" s="14"/>
      <c r="G240" s="14">
        <f>ROUNDDOWN(C236/12*(12-4),0)</f>
        <v>16</v>
      </c>
      <c r="H240" s="14"/>
      <c r="I240" s="14"/>
      <c r="J240" s="14"/>
      <c r="K240" s="14"/>
      <c r="L240" s="14"/>
      <c r="M240" s="14"/>
      <c r="N240" s="14"/>
    </row>
    <row r="241" spans="1:14" hidden="1" x14ac:dyDescent="0.25">
      <c r="A241" s="10"/>
      <c r="B241" s="2">
        <v>6</v>
      </c>
      <c r="C241" s="14"/>
      <c r="D241" s="14"/>
      <c r="E241" s="14"/>
      <c r="F241" s="14"/>
      <c r="G241" s="14"/>
      <c r="H241" s="14">
        <f>ROUNDDOWN(C236/12*(12-5),0)</f>
        <v>14</v>
      </c>
      <c r="I241" s="14"/>
      <c r="J241" s="14"/>
      <c r="K241" s="14"/>
      <c r="L241" s="14"/>
      <c r="M241" s="14"/>
      <c r="N241" s="14"/>
    </row>
    <row r="242" spans="1:14" hidden="1" x14ac:dyDescent="0.25">
      <c r="A242" s="10"/>
      <c r="B242" s="2">
        <v>7</v>
      </c>
      <c r="C242" s="14"/>
      <c r="D242" s="14"/>
      <c r="E242" s="14"/>
      <c r="F242" s="14"/>
      <c r="G242" s="14"/>
      <c r="H242" s="14"/>
      <c r="I242" s="14">
        <f>ROUNDDOWN(C236/12*(12-6),0)</f>
        <v>12</v>
      </c>
      <c r="J242" s="14"/>
      <c r="K242" s="14"/>
      <c r="L242" s="14"/>
      <c r="M242" s="14"/>
      <c r="N242" s="14"/>
    </row>
    <row r="243" spans="1:14" hidden="1" x14ac:dyDescent="0.25">
      <c r="A243" s="10"/>
      <c r="B243" s="2">
        <v>8</v>
      </c>
      <c r="C243" s="14"/>
      <c r="D243" s="14"/>
      <c r="E243" s="14"/>
      <c r="F243" s="14"/>
      <c r="G243" s="14"/>
      <c r="H243" s="14"/>
      <c r="I243" s="14"/>
      <c r="J243" s="14">
        <f>ROUNDDOWN(C236/12*(12-7),0)</f>
        <v>10</v>
      </c>
      <c r="K243" s="14"/>
      <c r="L243" s="14"/>
      <c r="M243" s="14"/>
      <c r="N243" s="14"/>
    </row>
    <row r="244" spans="1:14" hidden="1" x14ac:dyDescent="0.25">
      <c r="A244" s="10"/>
      <c r="B244" s="2">
        <v>9</v>
      </c>
      <c r="C244" s="14"/>
      <c r="D244" s="14"/>
      <c r="E244" s="14"/>
      <c r="F244" s="14"/>
      <c r="G244" s="14"/>
      <c r="H244" s="14"/>
      <c r="I244" s="14"/>
      <c r="J244" s="14"/>
      <c r="K244" s="14">
        <f>ROUNDDOWN(C236/12*(12-8),0)</f>
        <v>8</v>
      </c>
      <c r="L244" s="14"/>
      <c r="M244" s="14"/>
      <c r="N244" s="14"/>
    </row>
    <row r="245" spans="1:14" hidden="1" x14ac:dyDescent="0.25">
      <c r="A245" s="10"/>
      <c r="B245" s="2">
        <v>10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>
        <f>ROUNDDOWN(C236/12*(12-9),0)</f>
        <v>6</v>
      </c>
      <c r="M245" s="14"/>
      <c r="N245" s="14"/>
    </row>
    <row r="246" spans="1:14" hidden="1" x14ac:dyDescent="0.25">
      <c r="A246" s="10"/>
      <c r="B246" s="2">
        <v>11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>
        <f>ROUNDDOWN(C236/12*(12-10),0)</f>
        <v>4</v>
      </c>
      <c r="N246" s="14"/>
    </row>
    <row r="247" spans="1:14" hidden="1" x14ac:dyDescent="0.25">
      <c r="A247" s="10"/>
      <c r="B247" s="2">
        <v>12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6">
        <f>ROUNDDOWN(C236/12*(12-11),0)</f>
        <v>2</v>
      </c>
    </row>
    <row r="248" spans="1:14" x14ac:dyDescent="0.25">
      <c r="A248" s="10"/>
      <c r="B248" s="2" t="s">
        <v>2</v>
      </c>
      <c r="C248" s="16">
        <f>SUM(C236)</f>
        <v>24</v>
      </c>
      <c r="D248" s="16">
        <f t="shared" ref="D248:N248" si="17">SUM(D236:D247)</f>
        <v>24</v>
      </c>
      <c r="E248" s="16">
        <f t="shared" si="17"/>
        <v>24</v>
      </c>
      <c r="F248" s="16">
        <f t="shared" si="17"/>
        <v>24</v>
      </c>
      <c r="G248" s="16">
        <f t="shared" si="17"/>
        <v>24</v>
      </c>
      <c r="H248" s="16">
        <f t="shared" si="17"/>
        <v>24</v>
      </c>
      <c r="I248" s="16">
        <f t="shared" si="17"/>
        <v>24</v>
      </c>
      <c r="J248" s="16">
        <f t="shared" si="17"/>
        <v>24</v>
      </c>
      <c r="K248" s="16">
        <f t="shared" si="17"/>
        <v>24</v>
      </c>
      <c r="L248" s="16">
        <f t="shared" si="17"/>
        <v>24</v>
      </c>
      <c r="M248" s="16">
        <f t="shared" si="17"/>
        <v>24</v>
      </c>
      <c r="N248" s="16">
        <f t="shared" si="17"/>
        <v>24</v>
      </c>
    </row>
    <row r="249" spans="1:14" hidden="1" x14ac:dyDescent="0.25">
      <c r="A249" s="10">
        <v>19</v>
      </c>
      <c r="B249" s="2">
        <v>1</v>
      </c>
      <c r="C249" s="14">
        <v>25</v>
      </c>
      <c r="D249" s="16">
        <f>C236-D237</f>
        <v>2</v>
      </c>
      <c r="E249" s="14">
        <f>C236-E238</f>
        <v>4</v>
      </c>
      <c r="F249" s="14">
        <f>C236-F239</f>
        <v>6</v>
      </c>
      <c r="G249" s="14">
        <f>C236-G240</f>
        <v>8</v>
      </c>
      <c r="H249" s="14">
        <f>C236-H241</f>
        <v>10</v>
      </c>
      <c r="I249" s="14">
        <f>C236-I242</f>
        <v>12</v>
      </c>
      <c r="J249" s="14">
        <f>C236-J243</f>
        <v>14</v>
      </c>
      <c r="K249" s="14">
        <f>C236-K244</f>
        <v>16</v>
      </c>
      <c r="L249" s="14">
        <f>C236-L245</f>
        <v>18</v>
      </c>
      <c r="M249" s="14">
        <f>C236-M246</f>
        <v>20</v>
      </c>
      <c r="N249" s="14">
        <f>C236-N247</f>
        <v>22</v>
      </c>
    </row>
    <row r="250" spans="1:14" hidden="1" x14ac:dyDescent="0.25">
      <c r="A250" s="10"/>
      <c r="B250" s="2">
        <v>2</v>
      </c>
      <c r="C250" s="14"/>
      <c r="D250" s="14">
        <f>ROUNDDOWN(C249/12*(12-1),0)</f>
        <v>22</v>
      </c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1:14" hidden="1" x14ac:dyDescent="0.25">
      <c r="A251" s="10"/>
      <c r="B251" s="2">
        <v>3</v>
      </c>
      <c r="C251" s="14"/>
      <c r="D251" s="14"/>
      <c r="E251" s="14">
        <f>ROUNDDOWN(C249/12*(12-2),0)</f>
        <v>20</v>
      </c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1:14" hidden="1" x14ac:dyDescent="0.25">
      <c r="A252" s="10"/>
      <c r="B252" s="2">
        <v>4</v>
      </c>
      <c r="C252" s="14"/>
      <c r="D252" s="14"/>
      <c r="E252" s="14"/>
      <c r="F252" s="14">
        <f>ROUNDDOWN(C249/12*(12-3),0)</f>
        <v>18</v>
      </c>
      <c r="G252" s="14"/>
      <c r="H252" s="14"/>
      <c r="I252" s="14"/>
      <c r="J252" s="14"/>
      <c r="K252" s="14"/>
      <c r="L252" s="14"/>
      <c r="M252" s="14"/>
      <c r="N252" s="14"/>
    </row>
    <row r="253" spans="1:14" hidden="1" x14ac:dyDescent="0.25">
      <c r="A253" s="10"/>
      <c r="B253" s="2">
        <v>5</v>
      </c>
      <c r="C253" s="14"/>
      <c r="D253" s="14"/>
      <c r="E253" s="14"/>
      <c r="F253" s="14"/>
      <c r="G253" s="14">
        <f>ROUNDDOWN(C249/12*(12-4),0)</f>
        <v>16</v>
      </c>
      <c r="H253" s="14"/>
      <c r="I253" s="14"/>
      <c r="J253" s="14"/>
      <c r="K253" s="14"/>
      <c r="L253" s="14"/>
      <c r="M253" s="14"/>
      <c r="N253" s="14"/>
    </row>
    <row r="254" spans="1:14" hidden="1" x14ac:dyDescent="0.25">
      <c r="A254" s="10"/>
      <c r="B254" s="2">
        <v>6</v>
      </c>
      <c r="C254" s="14"/>
      <c r="D254" s="14"/>
      <c r="E254" s="14"/>
      <c r="F254" s="14"/>
      <c r="G254" s="14"/>
      <c r="H254" s="14">
        <f>ROUNDDOWN(C249/12*(12-5),0)</f>
        <v>14</v>
      </c>
      <c r="I254" s="14"/>
      <c r="J254" s="14"/>
      <c r="K254" s="14"/>
      <c r="L254" s="14"/>
      <c r="M254" s="14"/>
      <c r="N254" s="14"/>
    </row>
    <row r="255" spans="1:14" hidden="1" x14ac:dyDescent="0.25">
      <c r="A255" s="10"/>
      <c r="B255" s="2">
        <v>7</v>
      </c>
      <c r="C255" s="14"/>
      <c r="D255" s="14"/>
      <c r="E255" s="14"/>
      <c r="F255" s="14"/>
      <c r="G255" s="14"/>
      <c r="H255" s="14"/>
      <c r="I255" s="14">
        <f>ROUNDDOWN(C249/12*(12-6),0)</f>
        <v>12</v>
      </c>
      <c r="J255" s="14"/>
      <c r="K255" s="14"/>
      <c r="L255" s="14"/>
      <c r="M255" s="14"/>
      <c r="N255" s="14"/>
    </row>
    <row r="256" spans="1:14" hidden="1" x14ac:dyDescent="0.25">
      <c r="A256" s="10"/>
      <c r="B256" s="2">
        <v>8</v>
      </c>
      <c r="C256" s="14"/>
      <c r="D256" s="14"/>
      <c r="E256" s="14"/>
      <c r="F256" s="14"/>
      <c r="G256" s="14"/>
      <c r="H256" s="14"/>
      <c r="I256" s="14"/>
      <c r="J256" s="14">
        <f>ROUNDDOWN(C249/12*(12-7),0)</f>
        <v>10</v>
      </c>
      <c r="K256" s="14"/>
      <c r="L256" s="14"/>
      <c r="M256" s="14"/>
      <c r="N256" s="14"/>
    </row>
    <row r="257" spans="1:14" hidden="1" x14ac:dyDescent="0.25">
      <c r="A257" s="10"/>
      <c r="B257" s="2">
        <v>9</v>
      </c>
      <c r="C257" s="14"/>
      <c r="D257" s="14"/>
      <c r="E257" s="14"/>
      <c r="F257" s="14"/>
      <c r="G257" s="14"/>
      <c r="H257" s="14"/>
      <c r="I257" s="14"/>
      <c r="J257" s="14"/>
      <c r="K257" s="14">
        <f>ROUNDDOWN(C249/12*(12-8),0)</f>
        <v>8</v>
      </c>
      <c r="L257" s="14"/>
      <c r="M257" s="14"/>
      <c r="N257" s="14"/>
    </row>
    <row r="258" spans="1:14" hidden="1" x14ac:dyDescent="0.25">
      <c r="A258" s="10"/>
      <c r="B258" s="2">
        <v>10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>
        <f>ROUNDDOWN(C249/12*(12-9),0)</f>
        <v>6</v>
      </c>
      <c r="M258" s="14"/>
      <c r="N258" s="14"/>
    </row>
    <row r="259" spans="1:14" hidden="1" x14ac:dyDescent="0.25">
      <c r="A259" s="10"/>
      <c r="B259" s="2">
        <v>11</v>
      </c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>
        <f>ROUNDDOWN(C249/12*(12-10),0)</f>
        <v>4</v>
      </c>
      <c r="N259" s="14"/>
    </row>
    <row r="260" spans="1:14" hidden="1" x14ac:dyDescent="0.25">
      <c r="A260" s="10"/>
      <c r="B260" s="2">
        <v>12</v>
      </c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6">
        <f>ROUNDDOWN(C249/12*(12-11),0)</f>
        <v>2</v>
      </c>
    </row>
    <row r="261" spans="1:14" x14ac:dyDescent="0.25">
      <c r="A261" s="10"/>
      <c r="B261" s="2" t="s">
        <v>2</v>
      </c>
      <c r="C261" s="16">
        <f>SUM(C249)</f>
        <v>25</v>
      </c>
      <c r="D261" s="16">
        <f t="shared" ref="D261:N261" si="18">SUM(D249:D260)</f>
        <v>24</v>
      </c>
      <c r="E261" s="16">
        <f t="shared" si="18"/>
        <v>24</v>
      </c>
      <c r="F261" s="16">
        <f t="shared" si="18"/>
        <v>24</v>
      </c>
      <c r="G261" s="16">
        <f t="shared" si="18"/>
        <v>24</v>
      </c>
      <c r="H261" s="16">
        <f t="shared" si="18"/>
        <v>24</v>
      </c>
      <c r="I261" s="16">
        <f t="shared" si="18"/>
        <v>24</v>
      </c>
      <c r="J261" s="16">
        <f t="shared" si="18"/>
        <v>24</v>
      </c>
      <c r="K261" s="16">
        <f t="shared" si="18"/>
        <v>24</v>
      </c>
      <c r="L261" s="16">
        <f t="shared" si="18"/>
        <v>24</v>
      </c>
      <c r="M261" s="16">
        <f t="shared" si="18"/>
        <v>24</v>
      </c>
      <c r="N261" s="16">
        <f t="shared" si="18"/>
        <v>24</v>
      </c>
    </row>
    <row r="262" spans="1:14" hidden="1" x14ac:dyDescent="0.25">
      <c r="A262" s="10">
        <v>20</v>
      </c>
      <c r="B262" s="2">
        <v>1</v>
      </c>
      <c r="C262" s="14">
        <v>26</v>
      </c>
      <c r="D262" s="16">
        <f>C249-D250</f>
        <v>3</v>
      </c>
      <c r="E262" s="14">
        <f>C249-E251</f>
        <v>5</v>
      </c>
      <c r="F262" s="14">
        <f>C249-F252</f>
        <v>7</v>
      </c>
      <c r="G262" s="14">
        <f>C249-G253</f>
        <v>9</v>
      </c>
      <c r="H262" s="14">
        <f>C249-H254</f>
        <v>11</v>
      </c>
      <c r="I262" s="14">
        <f>C249-I255</f>
        <v>13</v>
      </c>
      <c r="J262" s="14">
        <f>C249-J256</f>
        <v>15</v>
      </c>
      <c r="K262" s="14">
        <f>C249-K257</f>
        <v>17</v>
      </c>
      <c r="L262" s="14">
        <f>C249-L258</f>
        <v>19</v>
      </c>
      <c r="M262" s="14">
        <f>C249-M259</f>
        <v>21</v>
      </c>
      <c r="N262" s="14">
        <f>C249-N260</f>
        <v>23</v>
      </c>
    </row>
    <row r="263" spans="1:14" hidden="1" x14ac:dyDescent="0.25">
      <c r="A263" s="10"/>
      <c r="B263" s="2">
        <v>2</v>
      </c>
      <c r="C263" s="14"/>
      <c r="D263" s="14">
        <f>ROUNDDOWN(C262/12*(12-1),0)</f>
        <v>23</v>
      </c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1:14" hidden="1" x14ac:dyDescent="0.25">
      <c r="A264" s="10"/>
      <c r="B264" s="2">
        <v>3</v>
      </c>
      <c r="C264" s="14"/>
      <c r="D264" s="14"/>
      <c r="E264" s="14">
        <f>ROUNDDOWN(C262/12*(12-2),0)</f>
        <v>21</v>
      </c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1:14" hidden="1" x14ac:dyDescent="0.25">
      <c r="A265" s="10"/>
      <c r="B265" s="2">
        <v>4</v>
      </c>
      <c r="C265" s="14"/>
      <c r="D265" s="14"/>
      <c r="E265" s="14"/>
      <c r="F265" s="14">
        <f>ROUNDDOWN(C262/12*(12-3),0)</f>
        <v>19</v>
      </c>
      <c r="G265" s="14"/>
      <c r="H265" s="14"/>
      <c r="I265" s="14"/>
      <c r="J265" s="14"/>
      <c r="K265" s="14"/>
      <c r="L265" s="14"/>
      <c r="M265" s="14"/>
      <c r="N265" s="14"/>
    </row>
    <row r="266" spans="1:14" hidden="1" x14ac:dyDescent="0.25">
      <c r="A266" s="10"/>
      <c r="B266" s="2">
        <v>5</v>
      </c>
      <c r="C266" s="14"/>
      <c r="D266" s="14"/>
      <c r="E266" s="14"/>
      <c r="F266" s="14"/>
      <c r="G266" s="14">
        <f>ROUNDDOWN(C262/12*(12-4),0)</f>
        <v>17</v>
      </c>
      <c r="H266" s="14"/>
      <c r="I266" s="14"/>
      <c r="J266" s="14"/>
      <c r="K266" s="14"/>
      <c r="L266" s="14"/>
      <c r="M266" s="14"/>
      <c r="N266" s="14"/>
    </row>
    <row r="267" spans="1:14" hidden="1" x14ac:dyDescent="0.25">
      <c r="A267" s="10"/>
      <c r="B267" s="2">
        <v>6</v>
      </c>
      <c r="C267" s="14"/>
      <c r="D267" s="14"/>
      <c r="E267" s="14"/>
      <c r="F267" s="14"/>
      <c r="G267" s="14"/>
      <c r="H267" s="14">
        <f>ROUNDDOWN(C262/12*(12-5),0)</f>
        <v>15</v>
      </c>
      <c r="I267" s="14"/>
      <c r="J267" s="14"/>
      <c r="K267" s="14"/>
      <c r="L267" s="14"/>
      <c r="M267" s="14"/>
      <c r="N267" s="14"/>
    </row>
    <row r="268" spans="1:14" hidden="1" x14ac:dyDescent="0.25">
      <c r="A268" s="10"/>
      <c r="B268" s="2">
        <v>7</v>
      </c>
      <c r="C268" s="14"/>
      <c r="D268" s="14"/>
      <c r="E268" s="14"/>
      <c r="F268" s="14"/>
      <c r="G268" s="14"/>
      <c r="H268" s="14"/>
      <c r="I268" s="14">
        <f>ROUNDDOWN(C262/12*(12-6),0)</f>
        <v>13</v>
      </c>
      <c r="J268" s="14"/>
      <c r="K268" s="14"/>
      <c r="L268" s="14"/>
      <c r="M268" s="14"/>
      <c r="N268" s="14"/>
    </row>
    <row r="269" spans="1:14" hidden="1" x14ac:dyDescent="0.25">
      <c r="A269" s="10"/>
      <c r="B269" s="2">
        <v>8</v>
      </c>
      <c r="C269" s="14"/>
      <c r="D269" s="14"/>
      <c r="E269" s="14"/>
      <c r="F269" s="14"/>
      <c r="G269" s="14"/>
      <c r="H269" s="14"/>
      <c r="I269" s="14"/>
      <c r="J269" s="14">
        <f>ROUNDDOWN(C262/12*(12-7),0)</f>
        <v>10</v>
      </c>
      <c r="K269" s="14"/>
      <c r="L269" s="14"/>
      <c r="M269" s="14"/>
      <c r="N269" s="14"/>
    </row>
    <row r="270" spans="1:14" hidden="1" x14ac:dyDescent="0.25">
      <c r="A270" s="10"/>
      <c r="B270" s="2">
        <v>9</v>
      </c>
      <c r="C270" s="14"/>
      <c r="D270" s="14"/>
      <c r="E270" s="14"/>
      <c r="F270" s="14"/>
      <c r="G270" s="14"/>
      <c r="H270" s="14"/>
      <c r="I270" s="14"/>
      <c r="J270" s="14"/>
      <c r="K270" s="14">
        <f>ROUNDDOWN(C262/12*(12-8),0)</f>
        <v>8</v>
      </c>
      <c r="L270" s="14"/>
      <c r="M270" s="14"/>
      <c r="N270" s="14"/>
    </row>
    <row r="271" spans="1:14" hidden="1" x14ac:dyDescent="0.25">
      <c r="A271" s="10"/>
      <c r="B271" s="2">
        <v>10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>
        <f>ROUNDDOWN(C262/12*(12-9),0)</f>
        <v>6</v>
      </c>
      <c r="M271" s="14"/>
      <c r="N271" s="14"/>
    </row>
    <row r="272" spans="1:14" hidden="1" x14ac:dyDescent="0.25">
      <c r="A272" s="10"/>
      <c r="B272" s="2">
        <v>11</v>
      </c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>
        <f>ROUNDDOWN(C262/12*(12-10),0)</f>
        <v>4</v>
      </c>
      <c r="N272" s="14"/>
    </row>
    <row r="273" spans="1:14" hidden="1" x14ac:dyDescent="0.25">
      <c r="A273" s="10"/>
      <c r="B273" s="2">
        <v>12</v>
      </c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6">
        <f>ROUNDDOWN(C262/12*(12-11),0)</f>
        <v>2</v>
      </c>
    </row>
    <row r="274" spans="1:14" x14ac:dyDescent="0.25">
      <c r="A274" s="10"/>
      <c r="B274" s="2" t="s">
        <v>2</v>
      </c>
      <c r="C274" s="16">
        <f>SUM(C262)</f>
        <v>26</v>
      </c>
      <c r="D274" s="16">
        <f t="shared" ref="D274:N274" si="19">SUM(D262:D273)</f>
        <v>26</v>
      </c>
      <c r="E274" s="16">
        <f t="shared" si="19"/>
        <v>26</v>
      </c>
      <c r="F274" s="16">
        <f t="shared" si="19"/>
        <v>26</v>
      </c>
      <c r="G274" s="16">
        <f t="shared" si="19"/>
        <v>26</v>
      </c>
      <c r="H274" s="16">
        <f t="shared" si="19"/>
        <v>26</v>
      </c>
      <c r="I274" s="16">
        <f t="shared" si="19"/>
        <v>26</v>
      </c>
      <c r="J274" s="16">
        <f t="shared" si="19"/>
        <v>25</v>
      </c>
      <c r="K274" s="16">
        <f t="shared" si="19"/>
        <v>25</v>
      </c>
      <c r="L274" s="16">
        <f t="shared" si="19"/>
        <v>25</v>
      </c>
      <c r="M274" s="16">
        <f t="shared" si="19"/>
        <v>25</v>
      </c>
      <c r="N274" s="16">
        <f t="shared" si="19"/>
        <v>25</v>
      </c>
    </row>
    <row r="275" spans="1:14" hidden="1" x14ac:dyDescent="0.25">
      <c r="A275" s="10">
        <v>21</v>
      </c>
      <c r="B275" s="2">
        <v>1</v>
      </c>
      <c r="C275" s="14">
        <v>27</v>
      </c>
      <c r="D275" s="16">
        <f>C262-D263</f>
        <v>3</v>
      </c>
      <c r="E275" s="14">
        <f>C262-E264</f>
        <v>5</v>
      </c>
      <c r="F275" s="14">
        <f>C262-F265</f>
        <v>7</v>
      </c>
      <c r="G275" s="14">
        <f>C262-G266</f>
        <v>9</v>
      </c>
      <c r="H275" s="14">
        <f>C262-H267</f>
        <v>11</v>
      </c>
      <c r="I275" s="14">
        <f>C262-I268</f>
        <v>13</v>
      </c>
      <c r="J275" s="14">
        <f>C262-J269</f>
        <v>16</v>
      </c>
      <c r="K275" s="14">
        <f>C262-K270</f>
        <v>18</v>
      </c>
      <c r="L275" s="14">
        <f>C262-L271</f>
        <v>20</v>
      </c>
      <c r="M275" s="14">
        <f>C262-M272</f>
        <v>22</v>
      </c>
      <c r="N275" s="14">
        <f>C262-N273</f>
        <v>24</v>
      </c>
    </row>
    <row r="276" spans="1:14" hidden="1" x14ac:dyDescent="0.25">
      <c r="A276" s="10"/>
      <c r="B276" s="2">
        <v>2</v>
      </c>
      <c r="C276" s="14"/>
      <c r="D276" s="14">
        <f>ROUNDDOWN(C275/12*(12-1),0)</f>
        <v>24</v>
      </c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1:14" hidden="1" x14ac:dyDescent="0.25">
      <c r="A277" s="10"/>
      <c r="B277" s="2">
        <v>3</v>
      </c>
      <c r="C277" s="14"/>
      <c r="D277" s="14"/>
      <c r="E277" s="14">
        <f>ROUNDDOWN(C275/12*(12-2),0)</f>
        <v>22</v>
      </c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1:14" hidden="1" x14ac:dyDescent="0.25">
      <c r="A278" s="10"/>
      <c r="B278" s="2">
        <v>4</v>
      </c>
      <c r="C278" s="14"/>
      <c r="D278" s="14"/>
      <c r="E278" s="14"/>
      <c r="F278" s="14">
        <f>ROUNDDOWN(C275/12*(12-3),0)</f>
        <v>20</v>
      </c>
      <c r="G278" s="14"/>
      <c r="H278" s="14"/>
      <c r="I278" s="14"/>
      <c r="J278" s="14"/>
      <c r="K278" s="14"/>
      <c r="L278" s="14"/>
      <c r="M278" s="14"/>
      <c r="N278" s="14"/>
    </row>
    <row r="279" spans="1:14" hidden="1" x14ac:dyDescent="0.25">
      <c r="A279" s="10"/>
      <c r="B279" s="2">
        <v>5</v>
      </c>
      <c r="C279" s="14"/>
      <c r="D279" s="14"/>
      <c r="E279" s="14"/>
      <c r="F279" s="14"/>
      <c r="G279" s="14">
        <f>ROUNDDOWN(C275/12*(12-4),0)</f>
        <v>18</v>
      </c>
      <c r="H279" s="14"/>
      <c r="I279" s="14"/>
      <c r="J279" s="14"/>
      <c r="K279" s="14"/>
      <c r="L279" s="14"/>
      <c r="M279" s="14"/>
      <c r="N279" s="14"/>
    </row>
    <row r="280" spans="1:14" hidden="1" x14ac:dyDescent="0.25">
      <c r="A280" s="10"/>
      <c r="B280" s="2">
        <v>6</v>
      </c>
      <c r="C280" s="14"/>
      <c r="D280" s="14"/>
      <c r="E280" s="14"/>
      <c r="F280" s="14"/>
      <c r="G280" s="14"/>
      <c r="H280" s="14">
        <f>ROUNDDOWN(C275/12*(12-5),0)</f>
        <v>15</v>
      </c>
      <c r="I280" s="14"/>
      <c r="J280" s="14"/>
      <c r="K280" s="14"/>
      <c r="L280" s="14"/>
      <c r="M280" s="14"/>
      <c r="N280" s="14"/>
    </row>
    <row r="281" spans="1:14" hidden="1" x14ac:dyDescent="0.25">
      <c r="A281" s="10"/>
      <c r="B281" s="2">
        <v>7</v>
      </c>
      <c r="C281" s="14"/>
      <c r="D281" s="14"/>
      <c r="E281" s="14"/>
      <c r="F281" s="14"/>
      <c r="G281" s="14"/>
      <c r="H281" s="14"/>
      <c r="I281" s="14">
        <f>ROUNDDOWN(C275/12*(12-6),0)</f>
        <v>13</v>
      </c>
      <c r="J281" s="14"/>
      <c r="K281" s="14"/>
      <c r="L281" s="14"/>
      <c r="M281" s="14"/>
      <c r="N281" s="14"/>
    </row>
    <row r="282" spans="1:14" hidden="1" x14ac:dyDescent="0.25">
      <c r="A282" s="10"/>
      <c r="B282" s="2">
        <v>8</v>
      </c>
      <c r="C282" s="14"/>
      <c r="D282" s="14"/>
      <c r="E282" s="14"/>
      <c r="F282" s="14"/>
      <c r="G282" s="14"/>
      <c r="H282" s="14"/>
      <c r="I282" s="14"/>
      <c r="J282" s="14">
        <f>ROUNDDOWN(C275/12*(12-7),0)</f>
        <v>11</v>
      </c>
      <c r="K282" s="14"/>
      <c r="L282" s="14"/>
      <c r="M282" s="14"/>
      <c r="N282" s="14"/>
    </row>
    <row r="283" spans="1:14" hidden="1" x14ac:dyDescent="0.25">
      <c r="A283" s="10"/>
      <c r="B283" s="2">
        <v>9</v>
      </c>
      <c r="C283" s="14"/>
      <c r="D283" s="14"/>
      <c r="E283" s="14"/>
      <c r="F283" s="14"/>
      <c r="G283" s="14"/>
      <c r="H283" s="14"/>
      <c r="I283" s="14"/>
      <c r="J283" s="14"/>
      <c r="K283" s="14">
        <f>ROUNDDOWN(C275/12*(12-8),0)</f>
        <v>9</v>
      </c>
      <c r="L283" s="14"/>
      <c r="M283" s="14"/>
      <c r="N283" s="14"/>
    </row>
    <row r="284" spans="1:14" hidden="1" x14ac:dyDescent="0.25">
      <c r="A284" s="10"/>
      <c r="B284" s="2">
        <v>10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>
        <f>ROUNDDOWN(C275/12*(12-9),0)</f>
        <v>6</v>
      </c>
      <c r="M284" s="14"/>
      <c r="N284" s="14"/>
    </row>
    <row r="285" spans="1:14" hidden="1" x14ac:dyDescent="0.25">
      <c r="A285" s="10"/>
      <c r="B285" s="2">
        <v>11</v>
      </c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>
        <f>ROUNDDOWN(C275/12*(12-10),0)</f>
        <v>4</v>
      </c>
      <c r="N285" s="14"/>
    </row>
    <row r="286" spans="1:14" hidden="1" x14ac:dyDescent="0.25">
      <c r="A286" s="10"/>
      <c r="B286" s="2">
        <v>12</v>
      </c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6">
        <f>ROUNDDOWN(C275/12*(12-11),0)</f>
        <v>2</v>
      </c>
    </row>
    <row r="287" spans="1:14" x14ac:dyDescent="0.25">
      <c r="A287" s="10"/>
      <c r="B287" s="2" t="s">
        <v>2</v>
      </c>
      <c r="C287" s="16">
        <f>SUM(C275)</f>
        <v>27</v>
      </c>
      <c r="D287" s="16">
        <f t="shared" ref="D287:N287" si="20">SUM(D275:D286)</f>
        <v>27</v>
      </c>
      <c r="E287" s="16">
        <f t="shared" si="20"/>
        <v>27</v>
      </c>
      <c r="F287" s="16">
        <f t="shared" si="20"/>
        <v>27</v>
      </c>
      <c r="G287" s="16">
        <f t="shared" si="20"/>
        <v>27</v>
      </c>
      <c r="H287" s="16">
        <f t="shared" si="20"/>
        <v>26</v>
      </c>
      <c r="I287" s="16">
        <f t="shared" si="20"/>
        <v>26</v>
      </c>
      <c r="J287" s="16">
        <f t="shared" si="20"/>
        <v>27</v>
      </c>
      <c r="K287" s="16">
        <f t="shared" si="20"/>
        <v>27</v>
      </c>
      <c r="L287" s="16">
        <f t="shared" si="20"/>
        <v>26</v>
      </c>
      <c r="M287" s="16">
        <f t="shared" si="20"/>
        <v>26</v>
      </c>
      <c r="N287" s="16">
        <f t="shared" si="20"/>
        <v>26</v>
      </c>
    </row>
    <row r="288" spans="1:14" hidden="1" x14ac:dyDescent="0.25">
      <c r="A288" s="10">
        <v>22</v>
      </c>
      <c r="B288" s="2">
        <v>1</v>
      </c>
      <c r="C288" s="14">
        <v>28</v>
      </c>
      <c r="D288" s="16">
        <f>C275-D276</f>
        <v>3</v>
      </c>
      <c r="E288" s="14">
        <f>C275-E277</f>
        <v>5</v>
      </c>
      <c r="F288" s="14">
        <f>C275-F278</f>
        <v>7</v>
      </c>
      <c r="G288" s="14">
        <f>C275-G279</f>
        <v>9</v>
      </c>
      <c r="H288" s="14">
        <f>C275-H280</f>
        <v>12</v>
      </c>
      <c r="I288" s="14">
        <f>C275-I281</f>
        <v>14</v>
      </c>
      <c r="J288" s="14">
        <f>C275-J282</f>
        <v>16</v>
      </c>
      <c r="K288" s="14">
        <f>C275-K283</f>
        <v>18</v>
      </c>
      <c r="L288" s="14">
        <f>C275-L284</f>
        <v>21</v>
      </c>
      <c r="M288" s="14">
        <f>C275-M285</f>
        <v>23</v>
      </c>
      <c r="N288" s="14">
        <f>C275-N286</f>
        <v>25</v>
      </c>
    </row>
    <row r="289" spans="1:14" hidden="1" x14ac:dyDescent="0.25">
      <c r="A289" s="10"/>
      <c r="B289" s="2">
        <v>2</v>
      </c>
      <c r="C289" s="14"/>
      <c r="D289" s="14">
        <f>ROUNDDOWN(C288/12*(12-1),0)</f>
        <v>25</v>
      </c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hidden="1" x14ac:dyDescent="0.25">
      <c r="A290" s="10"/>
      <c r="B290" s="2">
        <v>3</v>
      </c>
      <c r="C290" s="14"/>
      <c r="D290" s="14"/>
      <c r="E290" s="14">
        <f>ROUNDDOWN(C288/12*(12-2),0)</f>
        <v>23</v>
      </c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 hidden="1" x14ac:dyDescent="0.25">
      <c r="A291" s="10"/>
      <c r="B291" s="2">
        <v>4</v>
      </c>
      <c r="C291" s="14"/>
      <c r="D291" s="14"/>
      <c r="E291" s="14"/>
      <c r="F291" s="14">
        <f>ROUNDDOWN(C288/12*(12-3),0)</f>
        <v>21</v>
      </c>
      <c r="G291" s="14"/>
      <c r="H291" s="14"/>
      <c r="I291" s="14"/>
      <c r="J291" s="14"/>
      <c r="K291" s="14"/>
      <c r="L291" s="14"/>
      <c r="M291" s="14"/>
      <c r="N291" s="14"/>
    </row>
    <row r="292" spans="1:14" hidden="1" x14ac:dyDescent="0.25">
      <c r="A292" s="10"/>
      <c r="B292" s="2">
        <v>5</v>
      </c>
      <c r="C292" s="14"/>
      <c r="D292" s="14"/>
      <c r="E292" s="14"/>
      <c r="F292" s="14"/>
      <c r="G292" s="14">
        <f>ROUNDDOWN(C288/12*(12-4),0)</f>
        <v>18</v>
      </c>
      <c r="H292" s="14"/>
      <c r="I292" s="14"/>
      <c r="J292" s="14"/>
      <c r="K292" s="14"/>
      <c r="L292" s="14"/>
      <c r="M292" s="14"/>
      <c r="N292" s="14"/>
    </row>
    <row r="293" spans="1:14" hidden="1" x14ac:dyDescent="0.25">
      <c r="A293" s="10"/>
      <c r="B293" s="2">
        <v>6</v>
      </c>
      <c r="C293" s="14"/>
      <c r="D293" s="14"/>
      <c r="E293" s="14"/>
      <c r="F293" s="14"/>
      <c r="G293" s="14"/>
      <c r="H293" s="14">
        <f>ROUNDDOWN(C288/12*(12-5),0)</f>
        <v>16</v>
      </c>
      <c r="I293" s="14"/>
      <c r="J293" s="14"/>
      <c r="K293" s="14"/>
      <c r="L293" s="14"/>
      <c r="M293" s="14"/>
      <c r="N293" s="14"/>
    </row>
    <row r="294" spans="1:14" hidden="1" x14ac:dyDescent="0.25">
      <c r="A294" s="10"/>
      <c r="B294" s="2">
        <v>7</v>
      </c>
      <c r="C294" s="14"/>
      <c r="D294" s="14"/>
      <c r="E294" s="14"/>
      <c r="F294" s="14"/>
      <c r="G294" s="14"/>
      <c r="H294" s="14"/>
      <c r="I294" s="14">
        <f>ROUNDDOWN(C288/12*(12-6),0)</f>
        <v>14</v>
      </c>
      <c r="J294" s="14"/>
      <c r="K294" s="14"/>
      <c r="L294" s="14"/>
      <c r="M294" s="14"/>
      <c r="N294" s="14"/>
    </row>
    <row r="295" spans="1:14" hidden="1" x14ac:dyDescent="0.25">
      <c r="A295" s="10"/>
      <c r="B295" s="2">
        <v>8</v>
      </c>
      <c r="C295" s="14"/>
      <c r="D295" s="14"/>
      <c r="E295" s="14"/>
      <c r="F295" s="14"/>
      <c r="G295" s="14"/>
      <c r="H295" s="14"/>
      <c r="I295" s="14"/>
      <c r="J295" s="14">
        <f>ROUNDDOWN(C288/12*(12-7),0)</f>
        <v>11</v>
      </c>
      <c r="K295" s="14"/>
      <c r="L295" s="14"/>
      <c r="M295" s="14"/>
      <c r="N295" s="14"/>
    </row>
    <row r="296" spans="1:14" hidden="1" x14ac:dyDescent="0.25">
      <c r="A296" s="10"/>
      <c r="B296" s="2">
        <v>9</v>
      </c>
      <c r="C296" s="14"/>
      <c r="D296" s="14"/>
      <c r="E296" s="14"/>
      <c r="F296" s="14"/>
      <c r="G296" s="14"/>
      <c r="H296" s="14"/>
      <c r="I296" s="14"/>
      <c r="J296" s="14"/>
      <c r="K296" s="14">
        <f>ROUNDDOWN(C288/12*(12-8),0)</f>
        <v>9</v>
      </c>
      <c r="L296" s="14"/>
      <c r="M296" s="14"/>
      <c r="N296" s="14"/>
    </row>
    <row r="297" spans="1:14" hidden="1" x14ac:dyDescent="0.25">
      <c r="A297" s="10"/>
      <c r="B297" s="2">
        <v>10</v>
      </c>
      <c r="C297" s="14"/>
      <c r="D297" s="14"/>
      <c r="E297" s="14"/>
      <c r="F297" s="14"/>
      <c r="G297" s="14"/>
      <c r="H297" s="14"/>
      <c r="I297" s="14"/>
      <c r="J297" s="14"/>
      <c r="K297" s="14"/>
      <c r="L297" s="14">
        <f>ROUNDDOWN(C288/12*(12-9),0)</f>
        <v>7</v>
      </c>
      <c r="M297" s="14"/>
      <c r="N297" s="14"/>
    </row>
    <row r="298" spans="1:14" hidden="1" x14ac:dyDescent="0.25">
      <c r="A298" s="10"/>
      <c r="B298" s="2">
        <v>11</v>
      </c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>
        <f>ROUNDDOWN(C288/12*(12-10),0)</f>
        <v>4</v>
      </c>
      <c r="N298" s="14"/>
    </row>
    <row r="299" spans="1:14" hidden="1" x14ac:dyDescent="0.25">
      <c r="A299" s="10"/>
      <c r="B299" s="2">
        <v>12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6">
        <f>ROUNDDOWN(C288/12*(12-11),0)</f>
        <v>2</v>
      </c>
    </row>
    <row r="300" spans="1:14" x14ac:dyDescent="0.25">
      <c r="A300" s="10"/>
      <c r="B300" s="2" t="s">
        <v>2</v>
      </c>
      <c r="C300" s="16">
        <f>SUM(C288)</f>
        <v>28</v>
      </c>
      <c r="D300" s="16">
        <f t="shared" ref="D300:N300" si="21">SUM(D288:D299)</f>
        <v>28</v>
      </c>
      <c r="E300" s="16">
        <f t="shared" si="21"/>
        <v>28</v>
      </c>
      <c r="F300" s="16">
        <f t="shared" si="21"/>
        <v>28</v>
      </c>
      <c r="G300" s="16">
        <f t="shared" si="21"/>
        <v>27</v>
      </c>
      <c r="H300" s="16">
        <f t="shared" si="21"/>
        <v>28</v>
      </c>
      <c r="I300" s="16">
        <f t="shared" si="21"/>
        <v>28</v>
      </c>
      <c r="J300" s="16">
        <f t="shared" si="21"/>
        <v>27</v>
      </c>
      <c r="K300" s="16">
        <f t="shared" si="21"/>
        <v>27</v>
      </c>
      <c r="L300" s="16">
        <f t="shared" si="21"/>
        <v>28</v>
      </c>
      <c r="M300" s="16">
        <f t="shared" si="21"/>
        <v>27</v>
      </c>
      <c r="N300" s="16">
        <f t="shared" si="21"/>
        <v>27</v>
      </c>
    </row>
    <row r="301" spans="1:14" hidden="1" x14ac:dyDescent="0.25">
      <c r="A301" s="10">
        <v>23</v>
      </c>
      <c r="B301" s="2">
        <v>1</v>
      </c>
      <c r="C301" s="14">
        <v>29</v>
      </c>
      <c r="D301" s="16">
        <f>C288-D289</f>
        <v>3</v>
      </c>
      <c r="E301" s="14">
        <f>C288-E290</f>
        <v>5</v>
      </c>
      <c r="F301" s="14">
        <f>C288-F291</f>
        <v>7</v>
      </c>
      <c r="G301" s="14">
        <f>C288-G292</f>
        <v>10</v>
      </c>
      <c r="H301" s="14">
        <f>C288-H293</f>
        <v>12</v>
      </c>
      <c r="I301" s="14">
        <f>C288-I294</f>
        <v>14</v>
      </c>
      <c r="J301" s="14">
        <f>C288-J295</f>
        <v>17</v>
      </c>
      <c r="K301" s="14">
        <f>C288-K296</f>
        <v>19</v>
      </c>
      <c r="L301" s="14">
        <f>C288-L297</f>
        <v>21</v>
      </c>
      <c r="M301" s="14">
        <f>C288-M298</f>
        <v>24</v>
      </c>
      <c r="N301" s="14">
        <f>C288-N299</f>
        <v>26</v>
      </c>
    </row>
    <row r="302" spans="1:14" hidden="1" x14ac:dyDescent="0.25">
      <c r="A302" s="10"/>
      <c r="B302" s="2">
        <v>2</v>
      </c>
      <c r="C302" s="14"/>
      <c r="D302" s="14">
        <f>ROUNDDOWN(C301/12*(12-1),0)</f>
        <v>26</v>
      </c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hidden="1" x14ac:dyDescent="0.25">
      <c r="A303" s="10"/>
      <c r="B303" s="2">
        <v>3</v>
      </c>
      <c r="C303" s="14"/>
      <c r="D303" s="14"/>
      <c r="E303" s="14">
        <f>ROUNDDOWN(C301/12*(12-2),0)</f>
        <v>24</v>
      </c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hidden="1" x14ac:dyDescent="0.25">
      <c r="A304" s="10"/>
      <c r="B304" s="2">
        <v>4</v>
      </c>
      <c r="C304" s="14"/>
      <c r="D304" s="14"/>
      <c r="E304" s="14"/>
      <c r="F304" s="14">
        <f>ROUNDDOWN(C301/12*(12-3),0)</f>
        <v>21</v>
      </c>
      <c r="G304" s="14"/>
      <c r="H304" s="14"/>
      <c r="I304" s="14"/>
      <c r="J304" s="14"/>
      <c r="K304" s="14"/>
      <c r="L304" s="14"/>
      <c r="M304" s="14"/>
      <c r="N304" s="14"/>
    </row>
    <row r="305" spans="1:14" hidden="1" x14ac:dyDescent="0.25">
      <c r="A305" s="10"/>
      <c r="B305" s="2">
        <v>5</v>
      </c>
      <c r="C305" s="14"/>
      <c r="D305" s="14"/>
      <c r="E305" s="14"/>
      <c r="F305" s="14"/>
      <c r="G305" s="14">
        <f>ROUNDDOWN(C301/12*(12-4),0)</f>
        <v>19</v>
      </c>
      <c r="H305" s="14"/>
      <c r="I305" s="14"/>
      <c r="J305" s="14"/>
      <c r="K305" s="14"/>
      <c r="L305" s="14"/>
      <c r="M305" s="14"/>
      <c r="N305" s="14"/>
    </row>
    <row r="306" spans="1:14" hidden="1" x14ac:dyDescent="0.25">
      <c r="A306" s="10"/>
      <c r="B306" s="2">
        <v>6</v>
      </c>
      <c r="C306" s="14"/>
      <c r="D306" s="14"/>
      <c r="E306" s="14"/>
      <c r="F306" s="14"/>
      <c r="G306" s="14"/>
      <c r="H306" s="14">
        <f>ROUNDDOWN(C301/12*(12-5),0)</f>
        <v>16</v>
      </c>
      <c r="I306" s="14"/>
      <c r="J306" s="14"/>
      <c r="K306" s="14"/>
      <c r="L306" s="14"/>
      <c r="M306" s="14"/>
      <c r="N306" s="14"/>
    </row>
    <row r="307" spans="1:14" hidden="1" x14ac:dyDescent="0.25">
      <c r="A307" s="10"/>
      <c r="B307" s="2">
        <v>7</v>
      </c>
      <c r="C307" s="14"/>
      <c r="D307" s="14"/>
      <c r="E307" s="14"/>
      <c r="F307" s="14"/>
      <c r="G307" s="14"/>
      <c r="H307" s="14"/>
      <c r="I307" s="14">
        <f>ROUNDDOWN(C301/12*(12-6),0)</f>
        <v>14</v>
      </c>
      <c r="J307" s="14"/>
      <c r="K307" s="14"/>
      <c r="L307" s="14"/>
      <c r="M307" s="14"/>
      <c r="N307" s="14"/>
    </row>
    <row r="308" spans="1:14" hidden="1" x14ac:dyDescent="0.25">
      <c r="A308" s="10"/>
      <c r="B308" s="2">
        <v>8</v>
      </c>
      <c r="C308" s="14"/>
      <c r="D308" s="14"/>
      <c r="E308" s="14"/>
      <c r="F308" s="14"/>
      <c r="G308" s="14"/>
      <c r="H308" s="14"/>
      <c r="I308" s="14"/>
      <c r="J308" s="14">
        <f>ROUNDDOWN(C301/12*(12-7),0)</f>
        <v>12</v>
      </c>
      <c r="K308" s="14"/>
      <c r="L308" s="14"/>
      <c r="M308" s="14"/>
      <c r="N308" s="14"/>
    </row>
    <row r="309" spans="1:14" hidden="1" x14ac:dyDescent="0.25">
      <c r="A309" s="10"/>
      <c r="B309" s="2">
        <v>9</v>
      </c>
      <c r="C309" s="14"/>
      <c r="D309" s="14"/>
      <c r="E309" s="14"/>
      <c r="F309" s="14"/>
      <c r="G309" s="14"/>
      <c r="H309" s="14"/>
      <c r="I309" s="14"/>
      <c r="J309" s="14"/>
      <c r="K309" s="14">
        <f>ROUNDDOWN(C301/12*(12-8),0)</f>
        <v>9</v>
      </c>
      <c r="L309" s="14"/>
      <c r="M309" s="14"/>
      <c r="N309" s="14"/>
    </row>
    <row r="310" spans="1:14" hidden="1" x14ac:dyDescent="0.25">
      <c r="A310" s="10"/>
      <c r="B310" s="2">
        <v>10</v>
      </c>
      <c r="C310" s="14"/>
      <c r="D310" s="14"/>
      <c r="E310" s="14"/>
      <c r="F310" s="14"/>
      <c r="G310" s="14"/>
      <c r="H310" s="14"/>
      <c r="I310" s="14"/>
      <c r="J310" s="14"/>
      <c r="K310" s="14"/>
      <c r="L310" s="14">
        <f>ROUNDDOWN(C301/12*(12-9),0)</f>
        <v>7</v>
      </c>
      <c r="M310" s="14"/>
      <c r="N310" s="14"/>
    </row>
    <row r="311" spans="1:14" hidden="1" x14ac:dyDescent="0.25">
      <c r="A311" s="10"/>
      <c r="B311" s="2">
        <v>11</v>
      </c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>
        <f>ROUNDDOWN(C301/12*(12-10),0)</f>
        <v>4</v>
      </c>
      <c r="N311" s="14"/>
    </row>
    <row r="312" spans="1:14" hidden="1" x14ac:dyDescent="0.25">
      <c r="A312" s="10"/>
      <c r="B312" s="2">
        <v>12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6">
        <f>ROUNDDOWN(C301/12*(12-11),0)</f>
        <v>2</v>
      </c>
    </row>
    <row r="313" spans="1:14" x14ac:dyDescent="0.25">
      <c r="A313" s="10"/>
      <c r="B313" s="2" t="s">
        <v>2</v>
      </c>
      <c r="C313" s="16">
        <f>SUM(C301)</f>
        <v>29</v>
      </c>
      <c r="D313" s="16">
        <f t="shared" ref="D313:N313" si="22">SUM(D301:D312)</f>
        <v>29</v>
      </c>
      <c r="E313" s="16">
        <f t="shared" si="22"/>
        <v>29</v>
      </c>
      <c r="F313" s="16">
        <f t="shared" si="22"/>
        <v>28</v>
      </c>
      <c r="G313" s="16">
        <f t="shared" si="22"/>
        <v>29</v>
      </c>
      <c r="H313" s="16">
        <f t="shared" si="22"/>
        <v>28</v>
      </c>
      <c r="I313" s="16">
        <f t="shared" si="22"/>
        <v>28</v>
      </c>
      <c r="J313" s="16">
        <f t="shared" si="22"/>
        <v>29</v>
      </c>
      <c r="K313" s="16">
        <f t="shared" si="22"/>
        <v>28</v>
      </c>
      <c r="L313" s="16">
        <f t="shared" si="22"/>
        <v>28</v>
      </c>
      <c r="M313" s="16">
        <f t="shared" si="22"/>
        <v>28</v>
      </c>
      <c r="N313" s="16">
        <f t="shared" si="22"/>
        <v>28</v>
      </c>
    </row>
    <row r="314" spans="1:14" hidden="1" x14ac:dyDescent="0.25">
      <c r="A314" s="10">
        <v>24</v>
      </c>
      <c r="B314" s="2">
        <v>1</v>
      </c>
      <c r="C314" s="14">
        <v>30</v>
      </c>
      <c r="D314" s="16">
        <f>C301-D302</f>
        <v>3</v>
      </c>
      <c r="E314" s="14">
        <f>C301-E303</f>
        <v>5</v>
      </c>
      <c r="F314" s="14">
        <f>C301-F304</f>
        <v>8</v>
      </c>
      <c r="G314" s="14">
        <f>C301-G305</f>
        <v>10</v>
      </c>
      <c r="H314" s="14">
        <f>C301-H306</f>
        <v>13</v>
      </c>
      <c r="I314" s="14">
        <f>C301-I307</f>
        <v>15</v>
      </c>
      <c r="J314" s="14">
        <f>C301-J308</f>
        <v>17</v>
      </c>
      <c r="K314" s="14">
        <f>C301-K309</f>
        <v>20</v>
      </c>
      <c r="L314" s="14">
        <f>C301-L310</f>
        <v>22</v>
      </c>
      <c r="M314" s="14">
        <f>C301-M311</f>
        <v>25</v>
      </c>
      <c r="N314" s="14">
        <f>C301-N312</f>
        <v>27</v>
      </c>
    </row>
    <row r="315" spans="1:14" hidden="1" x14ac:dyDescent="0.25">
      <c r="A315" s="10"/>
      <c r="B315" s="2">
        <v>2</v>
      </c>
      <c r="C315" s="14"/>
      <c r="D315" s="14">
        <f>ROUNDDOWN(C314/12*(12-1),0)</f>
        <v>27</v>
      </c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hidden="1" x14ac:dyDescent="0.25">
      <c r="A316" s="10"/>
      <c r="B316" s="2">
        <v>3</v>
      </c>
      <c r="C316" s="14"/>
      <c r="D316" s="14"/>
      <c r="E316" s="14">
        <f>ROUNDDOWN(C314/12*(12-2),0)</f>
        <v>25</v>
      </c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hidden="1" x14ac:dyDescent="0.25">
      <c r="A317" s="10"/>
      <c r="B317" s="2">
        <v>4</v>
      </c>
      <c r="C317" s="14"/>
      <c r="D317" s="14"/>
      <c r="E317" s="14"/>
      <c r="F317" s="14">
        <f>ROUNDDOWN(C314/12*(12-3),0)</f>
        <v>22</v>
      </c>
      <c r="G317" s="14"/>
      <c r="H317" s="14"/>
      <c r="I317" s="14"/>
      <c r="J317" s="14"/>
      <c r="K317" s="14"/>
      <c r="L317" s="14"/>
      <c r="M317" s="14"/>
      <c r="N317" s="14"/>
    </row>
    <row r="318" spans="1:14" hidden="1" x14ac:dyDescent="0.25">
      <c r="A318" s="10"/>
      <c r="B318" s="2">
        <v>5</v>
      </c>
      <c r="C318" s="14"/>
      <c r="D318" s="14"/>
      <c r="E318" s="14"/>
      <c r="F318" s="14"/>
      <c r="G318" s="14">
        <f>ROUNDDOWN(C314/12*(12-4),0)</f>
        <v>20</v>
      </c>
      <c r="H318" s="14"/>
      <c r="I318" s="14"/>
      <c r="J318" s="14"/>
      <c r="K318" s="14"/>
      <c r="L318" s="14"/>
      <c r="M318" s="14"/>
      <c r="N318" s="14"/>
    </row>
    <row r="319" spans="1:14" hidden="1" x14ac:dyDescent="0.25">
      <c r="A319" s="10"/>
      <c r="B319" s="2">
        <v>6</v>
      </c>
      <c r="C319" s="14"/>
      <c r="D319" s="14"/>
      <c r="E319" s="14"/>
      <c r="F319" s="14"/>
      <c r="G319" s="14"/>
      <c r="H319" s="14">
        <f>ROUNDDOWN(C314/12*(12-5),0)</f>
        <v>17</v>
      </c>
      <c r="I319" s="14"/>
      <c r="J319" s="14"/>
      <c r="K319" s="14"/>
      <c r="L319" s="14"/>
      <c r="M319" s="14"/>
      <c r="N319" s="14"/>
    </row>
    <row r="320" spans="1:14" hidden="1" x14ac:dyDescent="0.25">
      <c r="A320" s="10"/>
      <c r="B320" s="2">
        <v>7</v>
      </c>
      <c r="C320" s="14"/>
      <c r="D320" s="14"/>
      <c r="E320" s="14"/>
      <c r="F320" s="14"/>
      <c r="G320" s="14"/>
      <c r="H320" s="14"/>
      <c r="I320" s="14">
        <f>ROUNDDOWN(C314/12*(12-6),0)</f>
        <v>15</v>
      </c>
      <c r="J320" s="14"/>
      <c r="K320" s="14"/>
      <c r="L320" s="14"/>
      <c r="M320" s="14"/>
      <c r="N320" s="14"/>
    </row>
    <row r="321" spans="1:14" hidden="1" x14ac:dyDescent="0.25">
      <c r="A321" s="10"/>
      <c r="B321" s="2">
        <v>8</v>
      </c>
      <c r="C321" s="14"/>
      <c r="D321" s="14"/>
      <c r="E321" s="14"/>
      <c r="F321" s="14"/>
      <c r="G321" s="14"/>
      <c r="H321" s="14"/>
      <c r="I321" s="14"/>
      <c r="J321" s="14">
        <f>ROUNDDOWN(C314/12*(12-7),0)</f>
        <v>12</v>
      </c>
      <c r="K321" s="14"/>
      <c r="L321" s="14"/>
      <c r="M321" s="14"/>
      <c r="N321" s="14"/>
    </row>
    <row r="322" spans="1:14" hidden="1" x14ac:dyDescent="0.25">
      <c r="A322" s="10"/>
      <c r="B322" s="2">
        <v>9</v>
      </c>
      <c r="C322" s="14"/>
      <c r="D322" s="14"/>
      <c r="E322" s="14"/>
      <c r="F322" s="14"/>
      <c r="G322" s="14"/>
      <c r="H322" s="14"/>
      <c r="I322" s="14"/>
      <c r="J322" s="14"/>
      <c r="K322" s="14">
        <f>ROUNDDOWN(C314/12*(12-8),0)</f>
        <v>10</v>
      </c>
      <c r="L322" s="14"/>
      <c r="M322" s="14"/>
      <c r="N322" s="14"/>
    </row>
    <row r="323" spans="1:14" hidden="1" x14ac:dyDescent="0.25">
      <c r="A323" s="10"/>
      <c r="B323" s="2">
        <v>10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>
        <f>ROUNDDOWN(C314/12*(12-9),0)</f>
        <v>7</v>
      </c>
      <c r="M323" s="14"/>
      <c r="N323" s="14"/>
    </row>
    <row r="324" spans="1:14" hidden="1" x14ac:dyDescent="0.25">
      <c r="A324" s="10"/>
      <c r="B324" s="2">
        <v>11</v>
      </c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>
        <f>ROUNDDOWN(C314/12*(12-10),0)</f>
        <v>5</v>
      </c>
      <c r="N324" s="14"/>
    </row>
    <row r="325" spans="1:14" hidden="1" x14ac:dyDescent="0.25">
      <c r="A325" s="10"/>
      <c r="B325" s="2">
        <v>12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6">
        <f>ROUNDDOWN(C314/12*(12-11),0)</f>
        <v>2</v>
      </c>
    </row>
    <row r="326" spans="1:14" x14ac:dyDescent="0.25">
      <c r="A326" s="10"/>
      <c r="B326" s="2" t="s">
        <v>2</v>
      </c>
      <c r="C326" s="16">
        <f>SUM(C314)</f>
        <v>30</v>
      </c>
      <c r="D326" s="16">
        <f t="shared" ref="D326:N326" si="23">SUM(D314:D325)</f>
        <v>30</v>
      </c>
      <c r="E326" s="16">
        <f t="shared" si="23"/>
        <v>30</v>
      </c>
      <c r="F326" s="16">
        <f t="shared" si="23"/>
        <v>30</v>
      </c>
      <c r="G326" s="16">
        <f t="shared" si="23"/>
        <v>30</v>
      </c>
      <c r="H326" s="16">
        <f t="shared" si="23"/>
        <v>30</v>
      </c>
      <c r="I326" s="16">
        <f t="shared" si="23"/>
        <v>30</v>
      </c>
      <c r="J326" s="16">
        <f t="shared" si="23"/>
        <v>29</v>
      </c>
      <c r="K326" s="16">
        <f t="shared" si="23"/>
        <v>30</v>
      </c>
      <c r="L326" s="16">
        <f t="shared" si="23"/>
        <v>29</v>
      </c>
      <c r="M326" s="16">
        <f t="shared" si="23"/>
        <v>30</v>
      </c>
      <c r="N326" s="16">
        <f t="shared" si="23"/>
        <v>29</v>
      </c>
    </row>
    <row r="327" spans="1:14" hidden="1" x14ac:dyDescent="0.25">
      <c r="A327" s="10">
        <v>25</v>
      </c>
      <c r="B327" s="2">
        <v>1</v>
      </c>
      <c r="C327" s="14">
        <v>30</v>
      </c>
      <c r="D327" s="16">
        <f>C314-D315</f>
        <v>3</v>
      </c>
      <c r="E327" s="14">
        <f>C314-E316</f>
        <v>5</v>
      </c>
      <c r="F327" s="14">
        <f>C314-F317</f>
        <v>8</v>
      </c>
      <c r="G327" s="14">
        <f>C314-G318</f>
        <v>10</v>
      </c>
      <c r="H327" s="14">
        <f>C314-H319</f>
        <v>13</v>
      </c>
      <c r="I327" s="14">
        <f>C314-I320</f>
        <v>15</v>
      </c>
      <c r="J327" s="14">
        <f>C314-J321</f>
        <v>18</v>
      </c>
      <c r="K327" s="14">
        <f>C314-K322</f>
        <v>20</v>
      </c>
      <c r="L327" s="14">
        <f>C314-L323</f>
        <v>23</v>
      </c>
      <c r="M327" s="14">
        <f>C314-M324</f>
        <v>25</v>
      </c>
      <c r="N327" s="14">
        <f>C314-N325</f>
        <v>28</v>
      </c>
    </row>
    <row r="328" spans="1:14" hidden="1" x14ac:dyDescent="0.25">
      <c r="A328" s="10"/>
      <c r="B328" s="2">
        <v>2</v>
      </c>
      <c r="C328" s="14"/>
      <c r="D328" s="14">
        <f>ROUNDDOWN(C327/12*(12-1),0)</f>
        <v>27</v>
      </c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hidden="1" x14ac:dyDescent="0.25">
      <c r="A329" s="10"/>
      <c r="B329" s="2">
        <v>3</v>
      </c>
      <c r="C329" s="14"/>
      <c r="D329" s="14"/>
      <c r="E329" s="14">
        <f>ROUNDDOWN(C327/12*(12-2),0)</f>
        <v>25</v>
      </c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hidden="1" x14ac:dyDescent="0.25">
      <c r="A330" s="10"/>
      <c r="B330" s="2">
        <v>4</v>
      </c>
      <c r="C330" s="14"/>
      <c r="D330" s="14"/>
      <c r="E330" s="14"/>
      <c r="F330" s="14">
        <f>ROUNDDOWN(C327/12*(12-3),0)</f>
        <v>22</v>
      </c>
      <c r="G330" s="14"/>
      <c r="H330" s="14"/>
      <c r="I330" s="14"/>
      <c r="J330" s="14"/>
      <c r="K330" s="14"/>
      <c r="L330" s="14"/>
      <c r="M330" s="14"/>
      <c r="N330" s="14"/>
    </row>
    <row r="331" spans="1:14" hidden="1" x14ac:dyDescent="0.25">
      <c r="A331" s="10"/>
      <c r="B331" s="2">
        <v>5</v>
      </c>
      <c r="C331" s="14"/>
      <c r="D331" s="14"/>
      <c r="E331" s="14"/>
      <c r="F331" s="14"/>
      <c r="G331" s="14">
        <f>ROUNDDOWN(C327/12*(12-4),0)</f>
        <v>20</v>
      </c>
      <c r="H331" s="14"/>
      <c r="I331" s="14"/>
      <c r="J331" s="14"/>
      <c r="K331" s="14"/>
      <c r="L331" s="14"/>
      <c r="M331" s="14"/>
      <c r="N331" s="14"/>
    </row>
    <row r="332" spans="1:14" hidden="1" x14ac:dyDescent="0.25">
      <c r="A332" s="10"/>
      <c r="B332" s="2">
        <v>6</v>
      </c>
      <c r="C332" s="14"/>
      <c r="D332" s="14"/>
      <c r="E332" s="14"/>
      <c r="F332" s="14"/>
      <c r="G332" s="14"/>
      <c r="H332" s="14">
        <f>ROUNDDOWN(C327/12*(12-5),0)</f>
        <v>17</v>
      </c>
      <c r="I332" s="14"/>
      <c r="J332" s="14"/>
      <c r="K332" s="14"/>
      <c r="L332" s="14"/>
      <c r="M332" s="14"/>
      <c r="N332" s="14"/>
    </row>
    <row r="333" spans="1:14" hidden="1" x14ac:dyDescent="0.25">
      <c r="A333" s="10"/>
      <c r="B333" s="2">
        <v>7</v>
      </c>
      <c r="C333" s="14"/>
      <c r="D333" s="14"/>
      <c r="E333" s="14"/>
      <c r="F333" s="14"/>
      <c r="G333" s="14"/>
      <c r="H333" s="14"/>
      <c r="I333" s="14">
        <f>ROUNDDOWN(C327/12*(12-6),0)</f>
        <v>15</v>
      </c>
      <c r="J333" s="14"/>
      <c r="K333" s="14"/>
      <c r="L333" s="14"/>
      <c r="M333" s="14"/>
      <c r="N333" s="14"/>
    </row>
    <row r="334" spans="1:14" hidden="1" x14ac:dyDescent="0.25">
      <c r="A334" s="10"/>
      <c r="B334" s="2">
        <v>8</v>
      </c>
      <c r="C334" s="14"/>
      <c r="D334" s="14"/>
      <c r="E334" s="14"/>
      <c r="F334" s="14"/>
      <c r="G334" s="14"/>
      <c r="H334" s="14"/>
      <c r="I334" s="14"/>
      <c r="J334" s="14">
        <f>ROUNDDOWN(C327/12*(12-7),0)</f>
        <v>12</v>
      </c>
      <c r="K334" s="14"/>
      <c r="L334" s="14"/>
      <c r="M334" s="14"/>
      <c r="N334" s="14"/>
    </row>
    <row r="335" spans="1:14" hidden="1" x14ac:dyDescent="0.25">
      <c r="A335" s="10"/>
      <c r="B335" s="2">
        <v>9</v>
      </c>
      <c r="C335" s="14"/>
      <c r="D335" s="14"/>
      <c r="E335" s="14"/>
      <c r="F335" s="14"/>
      <c r="G335" s="14"/>
      <c r="H335" s="14"/>
      <c r="I335" s="14"/>
      <c r="J335" s="14"/>
      <c r="K335" s="14">
        <f>ROUNDDOWN(C327/12*(12-8),0)</f>
        <v>10</v>
      </c>
      <c r="L335" s="14"/>
      <c r="M335" s="14"/>
      <c r="N335" s="14"/>
    </row>
    <row r="336" spans="1:14" hidden="1" x14ac:dyDescent="0.25">
      <c r="A336" s="10"/>
      <c r="B336" s="2">
        <v>10</v>
      </c>
      <c r="C336" s="14"/>
      <c r="D336" s="14"/>
      <c r="E336" s="14"/>
      <c r="F336" s="14"/>
      <c r="G336" s="14"/>
      <c r="H336" s="14"/>
      <c r="I336" s="14"/>
      <c r="J336" s="14"/>
      <c r="K336" s="14"/>
      <c r="L336" s="14">
        <f>ROUNDDOWN(C327/12*(12-9),0)</f>
        <v>7</v>
      </c>
      <c r="M336" s="14"/>
      <c r="N336" s="14"/>
    </row>
    <row r="337" spans="1:14" hidden="1" x14ac:dyDescent="0.25">
      <c r="A337" s="10"/>
      <c r="B337" s="2">
        <v>11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>
        <f>ROUNDDOWN(C327/12*(12-10),0)</f>
        <v>5</v>
      </c>
      <c r="N337" s="14"/>
    </row>
    <row r="338" spans="1:14" hidden="1" x14ac:dyDescent="0.25">
      <c r="A338" s="10"/>
      <c r="B338" s="2">
        <v>12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6">
        <f>ROUNDDOWN(C327/12*(12-11),0)</f>
        <v>2</v>
      </c>
    </row>
    <row r="339" spans="1:14" x14ac:dyDescent="0.25">
      <c r="A339" s="10"/>
      <c r="B339" s="2" t="s">
        <v>2</v>
      </c>
      <c r="C339" s="16">
        <f>SUM(C327)</f>
        <v>30</v>
      </c>
      <c r="D339" s="16">
        <f t="shared" ref="D339:N339" si="24">SUM(D327:D338)</f>
        <v>30</v>
      </c>
      <c r="E339" s="16">
        <f t="shared" si="24"/>
        <v>30</v>
      </c>
      <c r="F339" s="16">
        <f t="shared" si="24"/>
        <v>30</v>
      </c>
      <c r="G339" s="16">
        <f t="shared" si="24"/>
        <v>30</v>
      </c>
      <c r="H339" s="16">
        <f t="shared" si="24"/>
        <v>30</v>
      </c>
      <c r="I339" s="16">
        <f t="shared" si="24"/>
        <v>30</v>
      </c>
      <c r="J339" s="16">
        <f t="shared" si="24"/>
        <v>30</v>
      </c>
      <c r="K339" s="16">
        <f t="shared" si="24"/>
        <v>30</v>
      </c>
      <c r="L339" s="16">
        <f t="shared" si="24"/>
        <v>30</v>
      </c>
      <c r="M339" s="16">
        <f t="shared" si="24"/>
        <v>30</v>
      </c>
      <c r="N339" s="16">
        <f t="shared" si="24"/>
        <v>30</v>
      </c>
    </row>
  </sheetData>
  <mergeCells count="556">
    <mergeCell ref="A2:A14"/>
    <mergeCell ref="C8:C13"/>
    <mergeCell ref="D9:D13"/>
    <mergeCell ref="E10:E13"/>
    <mergeCell ref="F11:F13"/>
    <mergeCell ref="G12:G13"/>
    <mergeCell ref="D16:D26"/>
    <mergeCell ref="J16:J21"/>
    <mergeCell ref="E17:E26"/>
    <mergeCell ref="K17:K22"/>
    <mergeCell ref="F18:F26"/>
    <mergeCell ref="A15:A27"/>
    <mergeCell ref="C15:C26"/>
    <mergeCell ref="E15:E16"/>
    <mergeCell ref="F15:F17"/>
    <mergeCell ref="G15:G18"/>
    <mergeCell ref="H15:H19"/>
    <mergeCell ref="L18:L23"/>
    <mergeCell ref="G19:G26"/>
    <mergeCell ref="M19:M24"/>
    <mergeCell ref="H20:H26"/>
    <mergeCell ref="N20:N25"/>
    <mergeCell ref="I21:I26"/>
    <mergeCell ref="J22:J26"/>
    <mergeCell ref="K23:K26"/>
    <mergeCell ref="L24:L26"/>
    <mergeCell ref="M25:M26"/>
    <mergeCell ref="I15:I20"/>
    <mergeCell ref="N28:N38"/>
    <mergeCell ref="A28:A40"/>
    <mergeCell ref="C28:C39"/>
    <mergeCell ref="E28:E29"/>
    <mergeCell ref="F28:F30"/>
    <mergeCell ref="G28:G31"/>
    <mergeCell ref="H28:H32"/>
    <mergeCell ref="D29:D39"/>
    <mergeCell ref="E30:E39"/>
    <mergeCell ref="F31:F39"/>
    <mergeCell ref="G32:G39"/>
    <mergeCell ref="H33:H39"/>
    <mergeCell ref="I34:I39"/>
    <mergeCell ref="J35:J39"/>
    <mergeCell ref="K36:K39"/>
    <mergeCell ref="L37:L39"/>
    <mergeCell ref="M38:M39"/>
    <mergeCell ref="I28:I33"/>
    <mergeCell ref="J28:J34"/>
    <mergeCell ref="K28:K35"/>
    <mergeCell ref="L28:L36"/>
    <mergeCell ref="M28:M37"/>
    <mergeCell ref="N41:N51"/>
    <mergeCell ref="A41:A53"/>
    <mergeCell ref="C41:C52"/>
    <mergeCell ref="E41:E42"/>
    <mergeCell ref="F41:F43"/>
    <mergeCell ref="G41:G44"/>
    <mergeCell ref="H41:H45"/>
    <mergeCell ref="D42:D52"/>
    <mergeCell ref="E43:E52"/>
    <mergeCell ref="F44:F52"/>
    <mergeCell ref="G45:G52"/>
    <mergeCell ref="H46:H52"/>
    <mergeCell ref="I47:I52"/>
    <mergeCell ref="J48:J52"/>
    <mergeCell ref="K49:K52"/>
    <mergeCell ref="L50:L52"/>
    <mergeCell ref="M51:M52"/>
    <mergeCell ref="I41:I46"/>
    <mergeCell ref="J41:J47"/>
    <mergeCell ref="K41:K48"/>
    <mergeCell ref="L41:L49"/>
    <mergeCell ref="M41:M50"/>
    <mergeCell ref="N54:N64"/>
    <mergeCell ref="A54:A66"/>
    <mergeCell ref="C54:C65"/>
    <mergeCell ref="E54:E55"/>
    <mergeCell ref="F54:F56"/>
    <mergeCell ref="G54:G57"/>
    <mergeCell ref="H54:H58"/>
    <mergeCell ref="D55:D65"/>
    <mergeCell ref="E56:E65"/>
    <mergeCell ref="F57:F65"/>
    <mergeCell ref="G58:G65"/>
    <mergeCell ref="H59:H65"/>
    <mergeCell ref="I60:I65"/>
    <mergeCell ref="J61:J65"/>
    <mergeCell ref="K62:K65"/>
    <mergeCell ref="L63:L65"/>
    <mergeCell ref="M64:M65"/>
    <mergeCell ref="I54:I59"/>
    <mergeCell ref="J54:J60"/>
    <mergeCell ref="K54:K61"/>
    <mergeCell ref="L54:L62"/>
    <mergeCell ref="M54:M63"/>
    <mergeCell ref="N67:N77"/>
    <mergeCell ref="A67:A79"/>
    <mergeCell ref="C67:C78"/>
    <mergeCell ref="E67:E68"/>
    <mergeCell ref="F67:F69"/>
    <mergeCell ref="G67:G70"/>
    <mergeCell ref="H67:H71"/>
    <mergeCell ref="D68:D78"/>
    <mergeCell ref="E69:E78"/>
    <mergeCell ref="F70:F78"/>
    <mergeCell ref="G71:G78"/>
    <mergeCell ref="H72:H78"/>
    <mergeCell ref="I73:I78"/>
    <mergeCell ref="J74:J78"/>
    <mergeCell ref="K75:K78"/>
    <mergeCell ref="L76:L78"/>
    <mergeCell ref="M77:M78"/>
    <mergeCell ref="I67:I72"/>
    <mergeCell ref="J67:J73"/>
    <mergeCell ref="K67:K74"/>
    <mergeCell ref="L67:L75"/>
    <mergeCell ref="M67:M76"/>
    <mergeCell ref="N80:N90"/>
    <mergeCell ref="A80:A92"/>
    <mergeCell ref="C80:C91"/>
    <mergeCell ref="E80:E81"/>
    <mergeCell ref="F80:F82"/>
    <mergeCell ref="G80:G83"/>
    <mergeCell ref="H80:H84"/>
    <mergeCell ref="D81:D91"/>
    <mergeCell ref="E82:E91"/>
    <mergeCell ref="F83:F91"/>
    <mergeCell ref="G84:G91"/>
    <mergeCell ref="H85:H91"/>
    <mergeCell ref="I86:I91"/>
    <mergeCell ref="J87:J91"/>
    <mergeCell ref="K88:K91"/>
    <mergeCell ref="L89:L91"/>
    <mergeCell ref="M90:M91"/>
    <mergeCell ref="I80:I85"/>
    <mergeCell ref="J80:J86"/>
    <mergeCell ref="K80:K87"/>
    <mergeCell ref="L80:L88"/>
    <mergeCell ref="M80:M89"/>
    <mergeCell ref="N93:N103"/>
    <mergeCell ref="A93:A105"/>
    <mergeCell ref="C93:C104"/>
    <mergeCell ref="E93:E94"/>
    <mergeCell ref="F93:F95"/>
    <mergeCell ref="G93:G96"/>
    <mergeCell ref="H93:H97"/>
    <mergeCell ref="D94:D104"/>
    <mergeCell ref="E95:E104"/>
    <mergeCell ref="F96:F104"/>
    <mergeCell ref="G97:G104"/>
    <mergeCell ref="H98:H104"/>
    <mergeCell ref="I99:I104"/>
    <mergeCell ref="J100:J104"/>
    <mergeCell ref="K101:K104"/>
    <mergeCell ref="L102:L104"/>
    <mergeCell ref="M103:M104"/>
    <mergeCell ref="I93:I98"/>
    <mergeCell ref="J93:J99"/>
    <mergeCell ref="K93:K100"/>
    <mergeCell ref="L93:L101"/>
    <mergeCell ref="M93:M102"/>
    <mergeCell ref="N106:N116"/>
    <mergeCell ref="A106:A118"/>
    <mergeCell ref="C106:C117"/>
    <mergeCell ref="E106:E107"/>
    <mergeCell ref="F106:F108"/>
    <mergeCell ref="G106:G109"/>
    <mergeCell ref="H106:H110"/>
    <mergeCell ref="D107:D117"/>
    <mergeCell ref="E108:E117"/>
    <mergeCell ref="F109:F117"/>
    <mergeCell ref="G110:G117"/>
    <mergeCell ref="H111:H117"/>
    <mergeCell ref="I112:I117"/>
    <mergeCell ref="J113:J117"/>
    <mergeCell ref="K114:K117"/>
    <mergeCell ref="L115:L117"/>
    <mergeCell ref="M116:M117"/>
    <mergeCell ref="I106:I111"/>
    <mergeCell ref="J106:J112"/>
    <mergeCell ref="K106:K113"/>
    <mergeCell ref="L106:L114"/>
    <mergeCell ref="M106:M115"/>
    <mergeCell ref="N119:N129"/>
    <mergeCell ref="A119:A131"/>
    <mergeCell ref="C119:C130"/>
    <mergeCell ref="E119:E120"/>
    <mergeCell ref="F119:F121"/>
    <mergeCell ref="G119:G122"/>
    <mergeCell ref="H119:H123"/>
    <mergeCell ref="D120:D130"/>
    <mergeCell ref="E121:E130"/>
    <mergeCell ref="F122:F130"/>
    <mergeCell ref="G123:G130"/>
    <mergeCell ref="H124:H130"/>
    <mergeCell ref="I125:I130"/>
    <mergeCell ref="J126:J130"/>
    <mergeCell ref="K127:K130"/>
    <mergeCell ref="L128:L130"/>
    <mergeCell ref="M129:M130"/>
    <mergeCell ref="I119:I124"/>
    <mergeCell ref="J119:J125"/>
    <mergeCell ref="K119:K126"/>
    <mergeCell ref="L119:L127"/>
    <mergeCell ref="M119:M128"/>
    <mergeCell ref="N132:N142"/>
    <mergeCell ref="A132:A144"/>
    <mergeCell ref="C132:C143"/>
    <mergeCell ref="E132:E133"/>
    <mergeCell ref="F132:F134"/>
    <mergeCell ref="G132:G135"/>
    <mergeCell ref="H132:H136"/>
    <mergeCell ref="D133:D143"/>
    <mergeCell ref="E134:E143"/>
    <mergeCell ref="F135:F143"/>
    <mergeCell ref="G136:G143"/>
    <mergeCell ref="H137:H143"/>
    <mergeCell ref="I138:I143"/>
    <mergeCell ref="J139:J143"/>
    <mergeCell ref="K140:K143"/>
    <mergeCell ref="L141:L143"/>
    <mergeCell ref="M142:M143"/>
    <mergeCell ref="I132:I137"/>
    <mergeCell ref="J132:J138"/>
    <mergeCell ref="K132:K139"/>
    <mergeCell ref="L132:L140"/>
    <mergeCell ref="M132:M141"/>
    <mergeCell ref="N145:N155"/>
    <mergeCell ref="A145:A157"/>
    <mergeCell ref="C145:C156"/>
    <mergeCell ref="E145:E146"/>
    <mergeCell ref="F145:F147"/>
    <mergeCell ref="G145:G148"/>
    <mergeCell ref="H145:H149"/>
    <mergeCell ref="D146:D156"/>
    <mergeCell ref="E147:E156"/>
    <mergeCell ref="F148:F156"/>
    <mergeCell ref="G149:G156"/>
    <mergeCell ref="H150:H156"/>
    <mergeCell ref="I151:I156"/>
    <mergeCell ref="J152:J156"/>
    <mergeCell ref="K153:K156"/>
    <mergeCell ref="L154:L156"/>
    <mergeCell ref="M155:M156"/>
    <mergeCell ref="I145:I150"/>
    <mergeCell ref="J145:J151"/>
    <mergeCell ref="K145:K152"/>
    <mergeCell ref="L145:L153"/>
    <mergeCell ref="M145:M154"/>
    <mergeCell ref="N158:N168"/>
    <mergeCell ref="A158:A170"/>
    <mergeCell ref="C158:C169"/>
    <mergeCell ref="E158:E159"/>
    <mergeCell ref="F158:F160"/>
    <mergeCell ref="G158:G161"/>
    <mergeCell ref="H158:H162"/>
    <mergeCell ref="D159:D169"/>
    <mergeCell ref="E160:E169"/>
    <mergeCell ref="F161:F169"/>
    <mergeCell ref="G162:G169"/>
    <mergeCell ref="H163:H169"/>
    <mergeCell ref="I164:I169"/>
    <mergeCell ref="J165:J169"/>
    <mergeCell ref="K166:K169"/>
    <mergeCell ref="L167:L169"/>
    <mergeCell ref="M168:M169"/>
    <mergeCell ref="I158:I163"/>
    <mergeCell ref="J158:J164"/>
    <mergeCell ref="K158:K165"/>
    <mergeCell ref="L158:L166"/>
    <mergeCell ref="M158:M167"/>
    <mergeCell ref="N171:N181"/>
    <mergeCell ref="A171:A183"/>
    <mergeCell ref="C171:C182"/>
    <mergeCell ref="E171:E172"/>
    <mergeCell ref="F171:F173"/>
    <mergeCell ref="G171:G174"/>
    <mergeCell ref="H171:H175"/>
    <mergeCell ref="D172:D182"/>
    <mergeCell ref="E173:E182"/>
    <mergeCell ref="F174:F182"/>
    <mergeCell ref="G175:G182"/>
    <mergeCell ref="H176:H182"/>
    <mergeCell ref="I177:I182"/>
    <mergeCell ref="J178:J182"/>
    <mergeCell ref="K179:K182"/>
    <mergeCell ref="L180:L182"/>
    <mergeCell ref="M181:M182"/>
    <mergeCell ref="I171:I176"/>
    <mergeCell ref="J171:J177"/>
    <mergeCell ref="K171:K178"/>
    <mergeCell ref="L171:L179"/>
    <mergeCell ref="M171:M180"/>
    <mergeCell ref="N184:N194"/>
    <mergeCell ref="A184:A196"/>
    <mergeCell ref="C184:C195"/>
    <mergeCell ref="E184:E185"/>
    <mergeCell ref="F184:F186"/>
    <mergeCell ref="G184:G187"/>
    <mergeCell ref="H184:H188"/>
    <mergeCell ref="D185:D195"/>
    <mergeCell ref="E186:E195"/>
    <mergeCell ref="F187:F195"/>
    <mergeCell ref="G188:G195"/>
    <mergeCell ref="H189:H195"/>
    <mergeCell ref="I190:I195"/>
    <mergeCell ref="J191:J195"/>
    <mergeCell ref="K192:K195"/>
    <mergeCell ref="L193:L195"/>
    <mergeCell ref="M194:M195"/>
    <mergeCell ref="I184:I189"/>
    <mergeCell ref="J184:J190"/>
    <mergeCell ref="K184:K191"/>
    <mergeCell ref="L184:L192"/>
    <mergeCell ref="M184:M193"/>
    <mergeCell ref="N197:N207"/>
    <mergeCell ref="A197:A209"/>
    <mergeCell ref="C197:C208"/>
    <mergeCell ref="E197:E198"/>
    <mergeCell ref="F197:F199"/>
    <mergeCell ref="G197:G200"/>
    <mergeCell ref="H197:H201"/>
    <mergeCell ref="D198:D208"/>
    <mergeCell ref="E199:E208"/>
    <mergeCell ref="F200:F208"/>
    <mergeCell ref="G201:G208"/>
    <mergeCell ref="H202:H208"/>
    <mergeCell ref="I203:I208"/>
    <mergeCell ref="J204:J208"/>
    <mergeCell ref="K205:K208"/>
    <mergeCell ref="L206:L208"/>
    <mergeCell ref="M207:M208"/>
    <mergeCell ref="I197:I202"/>
    <mergeCell ref="J197:J203"/>
    <mergeCell ref="K197:K204"/>
    <mergeCell ref="L197:L205"/>
    <mergeCell ref="M197:M206"/>
    <mergeCell ref="N210:N220"/>
    <mergeCell ref="A210:A222"/>
    <mergeCell ref="C210:C221"/>
    <mergeCell ref="E210:E211"/>
    <mergeCell ref="F210:F212"/>
    <mergeCell ref="G210:G213"/>
    <mergeCell ref="H210:H214"/>
    <mergeCell ref="D211:D221"/>
    <mergeCell ref="E212:E221"/>
    <mergeCell ref="F213:F221"/>
    <mergeCell ref="G214:G221"/>
    <mergeCell ref="H215:H221"/>
    <mergeCell ref="I216:I221"/>
    <mergeCell ref="J217:J221"/>
    <mergeCell ref="K218:K221"/>
    <mergeCell ref="L219:L221"/>
    <mergeCell ref="M220:M221"/>
    <mergeCell ref="I210:I215"/>
    <mergeCell ref="J210:J216"/>
    <mergeCell ref="K210:K217"/>
    <mergeCell ref="L210:L218"/>
    <mergeCell ref="M210:M219"/>
    <mergeCell ref="N223:N233"/>
    <mergeCell ref="A223:A235"/>
    <mergeCell ref="C223:C234"/>
    <mergeCell ref="E223:E224"/>
    <mergeCell ref="F223:F225"/>
    <mergeCell ref="G223:G226"/>
    <mergeCell ref="H223:H227"/>
    <mergeCell ref="D224:D234"/>
    <mergeCell ref="E225:E234"/>
    <mergeCell ref="F226:F234"/>
    <mergeCell ref="G227:G234"/>
    <mergeCell ref="H228:H234"/>
    <mergeCell ref="I229:I234"/>
    <mergeCell ref="J230:J234"/>
    <mergeCell ref="K231:K234"/>
    <mergeCell ref="L232:L234"/>
    <mergeCell ref="M233:M234"/>
    <mergeCell ref="I223:I228"/>
    <mergeCell ref="J223:J229"/>
    <mergeCell ref="K223:K230"/>
    <mergeCell ref="L223:L231"/>
    <mergeCell ref="M223:M232"/>
    <mergeCell ref="N236:N246"/>
    <mergeCell ref="A236:A248"/>
    <mergeCell ref="C236:C247"/>
    <mergeCell ref="E236:E237"/>
    <mergeCell ref="F236:F238"/>
    <mergeCell ref="G236:G239"/>
    <mergeCell ref="H236:H240"/>
    <mergeCell ref="D237:D247"/>
    <mergeCell ref="E238:E247"/>
    <mergeCell ref="F239:F247"/>
    <mergeCell ref="G240:G247"/>
    <mergeCell ref="H241:H247"/>
    <mergeCell ref="I242:I247"/>
    <mergeCell ref="J243:J247"/>
    <mergeCell ref="K244:K247"/>
    <mergeCell ref="L245:L247"/>
    <mergeCell ref="M246:M247"/>
    <mergeCell ref="I236:I241"/>
    <mergeCell ref="J236:J242"/>
    <mergeCell ref="K236:K243"/>
    <mergeCell ref="L236:L244"/>
    <mergeCell ref="M236:M245"/>
    <mergeCell ref="N249:N259"/>
    <mergeCell ref="A249:A261"/>
    <mergeCell ref="C249:C260"/>
    <mergeCell ref="E249:E250"/>
    <mergeCell ref="F249:F251"/>
    <mergeCell ref="G249:G252"/>
    <mergeCell ref="H249:H253"/>
    <mergeCell ref="D250:D260"/>
    <mergeCell ref="E251:E260"/>
    <mergeCell ref="F252:F260"/>
    <mergeCell ref="G253:G260"/>
    <mergeCell ref="H254:H260"/>
    <mergeCell ref="I255:I260"/>
    <mergeCell ref="J256:J260"/>
    <mergeCell ref="K257:K260"/>
    <mergeCell ref="L258:L260"/>
    <mergeCell ref="M259:M260"/>
    <mergeCell ref="I249:I254"/>
    <mergeCell ref="J249:J255"/>
    <mergeCell ref="K249:K256"/>
    <mergeCell ref="L249:L257"/>
    <mergeCell ref="M249:M258"/>
    <mergeCell ref="N262:N272"/>
    <mergeCell ref="A262:A274"/>
    <mergeCell ref="C262:C273"/>
    <mergeCell ref="E262:E263"/>
    <mergeCell ref="F262:F264"/>
    <mergeCell ref="G262:G265"/>
    <mergeCell ref="H262:H266"/>
    <mergeCell ref="D263:D273"/>
    <mergeCell ref="E264:E273"/>
    <mergeCell ref="F265:F273"/>
    <mergeCell ref="G266:G273"/>
    <mergeCell ref="H267:H273"/>
    <mergeCell ref="I268:I273"/>
    <mergeCell ref="J269:J273"/>
    <mergeCell ref="K270:K273"/>
    <mergeCell ref="L271:L273"/>
    <mergeCell ref="M272:M273"/>
    <mergeCell ref="I262:I267"/>
    <mergeCell ref="J262:J268"/>
    <mergeCell ref="K262:K269"/>
    <mergeCell ref="L262:L270"/>
    <mergeCell ref="M262:M271"/>
    <mergeCell ref="N275:N285"/>
    <mergeCell ref="A275:A287"/>
    <mergeCell ref="C275:C286"/>
    <mergeCell ref="E275:E276"/>
    <mergeCell ref="F275:F277"/>
    <mergeCell ref="G275:G278"/>
    <mergeCell ref="H275:H279"/>
    <mergeCell ref="D276:D286"/>
    <mergeCell ref="E277:E286"/>
    <mergeCell ref="F278:F286"/>
    <mergeCell ref="G279:G286"/>
    <mergeCell ref="H280:H286"/>
    <mergeCell ref="I281:I286"/>
    <mergeCell ref="J282:J286"/>
    <mergeCell ref="K283:K286"/>
    <mergeCell ref="L284:L286"/>
    <mergeCell ref="M285:M286"/>
    <mergeCell ref="I275:I280"/>
    <mergeCell ref="J275:J281"/>
    <mergeCell ref="K275:K282"/>
    <mergeCell ref="L275:L283"/>
    <mergeCell ref="M275:M284"/>
    <mergeCell ref="N288:N298"/>
    <mergeCell ref="A288:A300"/>
    <mergeCell ref="C288:C299"/>
    <mergeCell ref="E288:E289"/>
    <mergeCell ref="F288:F290"/>
    <mergeCell ref="G288:G291"/>
    <mergeCell ref="H288:H292"/>
    <mergeCell ref="D289:D299"/>
    <mergeCell ref="E290:E299"/>
    <mergeCell ref="F291:F299"/>
    <mergeCell ref="G292:G299"/>
    <mergeCell ref="H293:H299"/>
    <mergeCell ref="I294:I299"/>
    <mergeCell ref="J295:J299"/>
    <mergeCell ref="K296:K299"/>
    <mergeCell ref="L297:L299"/>
    <mergeCell ref="M298:M299"/>
    <mergeCell ref="I288:I293"/>
    <mergeCell ref="J288:J294"/>
    <mergeCell ref="K288:K295"/>
    <mergeCell ref="L288:L296"/>
    <mergeCell ref="M288:M297"/>
    <mergeCell ref="N301:N311"/>
    <mergeCell ref="A301:A313"/>
    <mergeCell ref="C301:C312"/>
    <mergeCell ref="E301:E302"/>
    <mergeCell ref="F301:F303"/>
    <mergeCell ref="G301:G304"/>
    <mergeCell ref="H301:H305"/>
    <mergeCell ref="D302:D312"/>
    <mergeCell ref="E303:E312"/>
    <mergeCell ref="F304:F312"/>
    <mergeCell ref="G305:G312"/>
    <mergeCell ref="H306:H312"/>
    <mergeCell ref="I307:I312"/>
    <mergeCell ref="J308:J312"/>
    <mergeCell ref="K309:K312"/>
    <mergeCell ref="L310:L312"/>
    <mergeCell ref="M311:M312"/>
    <mergeCell ref="I301:I306"/>
    <mergeCell ref="J301:J307"/>
    <mergeCell ref="K301:K308"/>
    <mergeCell ref="L301:L309"/>
    <mergeCell ref="M301:M310"/>
    <mergeCell ref="N314:N324"/>
    <mergeCell ref="A314:A326"/>
    <mergeCell ref="C314:C325"/>
    <mergeCell ref="E314:E315"/>
    <mergeCell ref="F314:F316"/>
    <mergeCell ref="G314:G317"/>
    <mergeCell ref="H314:H318"/>
    <mergeCell ref="D315:D325"/>
    <mergeCell ref="E316:E325"/>
    <mergeCell ref="F317:F325"/>
    <mergeCell ref="G318:G325"/>
    <mergeCell ref="H319:H325"/>
    <mergeCell ref="I320:I325"/>
    <mergeCell ref="J321:J325"/>
    <mergeCell ref="K322:K325"/>
    <mergeCell ref="L323:L325"/>
    <mergeCell ref="M324:M325"/>
    <mergeCell ref="I314:I319"/>
    <mergeCell ref="J314:J320"/>
    <mergeCell ref="K314:K321"/>
    <mergeCell ref="L314:L322"/>
    <mergeCell ref="M314:M323"/>
    <mergeCell ref="N327:N337"/>
    <mergeCell ref="A327:A339"/>
    <mergeCell ref="C327:C338"/>
    <mergeCell ref="E327:E328"/>
    <mergeCell ref="F327:F329"/>
    <mergeCell ref="G327:G330"/>
    <mergeCell ref="H327:H331"/>
    <mergeCell ref="D328:D338"/>
    <mergeCell ref="E329:E338"/>
    <mergeCell ref="F330:F338"/>
    <mergeCell ref="G331:G338"/>
    <mergeCell ref="H332:H338"/>
    <mergeCell ref="I333:I338"/>
    <mergeCell ref="J334:J338"/>
    <mergeCell ref="K335:K338"/>
    <mergeCell ref="L336:L338"/>
    <mergeCell ref="M337:M338"/>
    <mergeCell ref="I327:I332"/>
    <mergeCell ref="J327:J333"/>
    <mergeCell ref="K327:K334"/>
    <mergeCell ref="L327:L335"/>
    <mergeCell ref="M327:M336"/>
  </mergeCells>
  <phoneticPr fontId="1" type="noConversion"/>
  <printOptions horizontalCentered="1"/>
  <pageMargins left="0.31496062992125984" right="0.31496062992125984" top="0.15748031496062992" bottom="0.15748031496062992" header="0.19685039370078741" footer="0.19685039370078741"/>
  <pageSetup paperSize="9" scale="51" orientation="portrait" r:id="rId1"/>
  <rowBreaks count="1" manualBreakCount="1"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3"/>
  <sheetViews>
    <sheetView view="pageBreakPreview" zoomScale="60" zoomScaleNormal="85" workbookViewId="0">
      <selection activeCell="AC2" sqref="AC2"/>
    </sheetView>
  </sheetViews>
  <sheetFormatPr defaultRowHeight="16.5" x14ac:dyDescent="0.25"/>
  <cols>
    <col min="2" max="2" width="10" bestFit="1" customWidth="1"/>
    <col min="16" max="16" width="16.375" bestFit="1" customWidth="1"/>
  </cols>
  <sheetData>
    <row r="1" spans="1:28" x14ac:dyDescent="0.25">
      <c r="A1" s="5" t="s">
        <v>3</v>
      </c>
      <c r="B1" s="8" t="s">
        <v>0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  <c r="M1" s="9">
        <v>11</v>
      </c>
      <c r="N1" s="9">
        <v>12</v>
      </c>
      <c r="P1" s="21" t="s">
        <v>4</v>
      </c>
      <c r="Q1" s="22">
        <v>1</v>
      </c>
      <c r="R1" s="22">
        <v>2</v>
      </c>
      <c r="S1" s="22">
        <v>3</v>
      </c>
      <c r="T1" s="22">
        <v>4</v>
      </c>
      <c r="U1" s="22">
        <v>5</v>
      </c>
      <c r="V1" s="22">
        <v>6</v>
      </c>
      <c r="W1" s="22">
        <v>7</v>
      </c>
      <c r="X1" s="22">
        <v>8</v>
      </c>
      <c r="Y1" s="22">
        <v>9</v>
      </c>
      <c r="Z1" s="22">
        <v>10</v>
      </c>
      <c r="AA1" s="22">
        <v>11</v>
      </c>
      <c r="AB1" s="22">
        <v>12</v>
      </c>
    </row>
    <row r="2" spans="1:28" x14ac:dyDescent="0.25">
      <c r="A2" s="11">
        <v>0</v>
      </c>
      <c r="B2" s="3">
        <v>1</v>
      </c>
      <c r="C2" s="4" t="s">
        <v>1</v>
      </c>
      <c r="D2" s="4"/>
      <c r="E2" s="4"/>
      <c r="F2" s="4"/>
      <c r="G2" s="4"/>
      <c r="H2" s="4"/>
      <c r="I2" s="5"/>
      <c r="J2" s="5"/>
      <c r="K2" s="5"/>
      <c r="L2" s="5"/>
      <c r="M2" s="5"/>
      <c r="N2" s="5"/>
      <c r="P2" s="6">
        <v>0</v>
      </c>
      <c r="Q2" s="16">
        <f>C8</f>
        <v>3</v>
      </c>
      <c r="R2" s="16">
        <f>D9</f>
        <v>3</v>
      </c>
      <c r="S2" s="16">
        <f>E10</f>
        <v>2</v>
      </c>
      <c r="T2" s="16">
        <f>F11</f>
        <v>2</v>
      </c>
      <c r="U2" s="16">
        <f>G12</f>
        <v>1</v>
      </c>
      <c r="V2" s="16">
        <f>H13</f>
        <v>1</v>
      </c>
      <c r="W2" s="15" t="s">
        <v>5</v>
      </c>
      <c r="X2" s="15" t="s">
        <v>5</v>
      </c>
      <c r="Y2" s="15" t="s">
        <v>5</v>
      </c>
      <c r="Z2" s="15" t="s">
        <v>5</v>
      </c>
      <c r="AA2" s="15" t="s">
        <v>5</v>
      </c>
      <c r="AB2" s="15" t="s">
        <v>5</v>
      </c>
    </row>
    <row r="3" spans="1:28" x14ac:dyDescent="0.25">
      <c r="A3" s="12"/>
      <c r="B3" s="3">
        <v>2</v>
      </c>
      <c r="C3" s="4" t="s">
        <v>1</v>
      </c>
      <c r="D3" s="4" t="s">
        <v>1</v>
      </c>
      <c r="E3" s="4"/>
      <c r="F3" s="4"/>
      <c r="G3" s="4"/>
      <c r="H3" s="4"/>
      <c r="I3" s="4"/>
      <c r="J3" s="5"/>
      <c r="K3" s="5"/>
      <c r="L3" s="5"/>
      <c r="M3" s="5"/>
      <c r="N3" s="5"/>
      <c r="P3" s="6">
        <v>1</v>
      </c>
      <c r="Q3" s="16">
        <f>SUM(C14)</f>
        <v>7</v>
      </c>
      <c r="R3" s="16">
        <f>SUM(D14:D25)</f>
        <v>6</v>
      </c>
      <c r="S3" s="16">
        <f>SUM(E14:E25)</f>
        <v>7</v>
      </c>
      <c r="T3" s="16">
        <f>SUM(F14:F25)</f>
        <v>6</v>
      </c>
      <c r="U3" s="16">
        <f>SUM(G14:G25)</f>
        <v>7</v>
      </c>
      <c r="V3" s="16">
        <f>SUM(H14:H25)</f>
        <v>6</v>
      </c>
      <c r="W3" s="16">
        <f>SUM(I14:I25)</f>
        <v>7</v>
      </c>
      <c r="X3" s="16">
        <f>SUM(J14:J25)</f>
        <v>6</v>
      </c>
      <c r="Y3" s="16">
        <f>SUM(K14:K25)</f>
        <v>5</v>
      </c>
      <c r="Z3" s="16">
        <f>SUM(L14:L25)</f>
        <v>5</v>
      </c>
      <c r="AA3" s="16">
        <f>SUM(M14:M25)</f>
        <v>4</v>
      </c>
      <c r="AB3" s="16">
        <f>SUM(N14:N25)</f>
        <v>4</v>
      </c>
    </row>
    <row r="4" spans="1:28" x14ac:dyDescent="0.25">
      <c r="A4" s="12"/>
      <c r="B4" s="3">
        <v>3</v>
      </c>
      <c r="C4" s="4" t="s">
        <v>1</v>
      </c>
      <c r="D4" s="4" t="s">
        <v>1</v>
      </c>
      <c r="E4" s="4" t="s">
        <v>1</v>
      </c>
      <c r="F4" s="4"/>
      <c r="G4" s="4"/>
      <c r="H4" s="4"/>
      <c r="I4" s="4"/>
      <c r="J4" s="4"/>
      <c r="K4" s="5"/>
      <c r="L4" s="5"/>
      <c r="M4" s="5"/>
      <c r="N4" s="5"/>
      <c r="P4" s="6">
        <v>2</v>
      </c>
      <c r="Q4" s="16">
        <f>SUM(C26)</f>
        <v>10</v>
      </c>
      <c r="R4" s="16">
        <f>SUM(D26:D37)</f>
        <v>10</v>
      </c>
      <c r="S4" s="16">
        <f>SUM(E26:E37)</f>
        <v>9</v>
      </c>
      <c r="T4" s="16">
        <f>SUM(F26:F37)</f>
        <v>10</v>
      </c>
      <c r="U4" s="16">
        <f>SUM(G26:G37)</f>
        <v>9</v>
      </c>
      <c r="V4" s="16">
        <f>SUM(H26:H37)</f>
        <v>9</v>
      </c>
      <c r="W4" s="16">
        <f>SUM(I26:I37)</f>
        <v>8</v>
      </c>
      <c r="X4" s="16">
        <f>SUM(J26:J37)</f>
        <v>8</v>
      </c>
      <c r="Y4" s="16">
        <f>SUM(K26:K37)</f>
        <v>8</v>
      </c>
      <c r="Z4" s="16">
        <f>SUM(L26:L37)</f>
        <v>8</v>
      </c>
      <c r="AA4" s="16">
        <f>SUM(M26:M37)</f>
        <v>8</v>
      </c>
      <c r="AB4" s="16">
        <f>SUM(N26:N37)</f>
        <v>7</v>
      </c>
    </row>
    <row r="5" spans="1:28" x14ac:dyDescent="0.25">
      <c r="A5" s="12"/>
      <c r="B5" s="3">
        <v>4</v>
      </c>
      <c r="C5" s="4" t="s">
        <v>1</v>
      </c>
      <c r="D5" s="4" t="s">
        <v>1</v>
      </c>
      <c r="E5" s="4" t="s">
        <v>1</v>
      </c>
      <c r="F5" s="4" t="s">
        <v>1</v>
      </c>
      <c r="G5" s="4"/>
      <c r="H5" s="4"/>
      <c r="I5" s="4"/>
      <c r="J5" s="4"/>
      <c r="K5" s="4"/>
      <c r="L5" s="5"/>
      <c r="M5" s="5"/>
      <c r="N5" s="5"/>
      <c r="P5" s="6">
        <v>3</v>
      </c>
      <c r="Q5" s="16">
        <f>SUM(C38)</f>
        <v>14</v>
      </c>
      <c r="R5" s="16">
        <f>SUM(D38:D49)</f>
        <v>14</v>
      </c>
      <c r="S5" s="16">
        <f>SUM(E38:E49)</f>
        <v>14</v>
      </c>
      <c r="T5" s="16">
        <f>SUM(F38:F49)</f>
        <v>13</v>
      </c>
      <c r="U5" s="16">
        <f>SUM(G38:G49)</f>
        <v>12</v>
      </c>
      <c r="V5" s="16">
        <f>SUM(H38:H49)</f>
        <v>12</v>
      </c>
      <c r="W5" s="16">
        <f>SUM(I38:I49)</f>
        <v>12</v>
      </c>
      <c r="X5" s="16">
        <f>SUM(J38:J49)</f>
        <v>12</v>
      </c>
      <c r="Y5" s="16">
        <f>SUM(K38:K49)</f>
        <v>12</v>
      </c>
      <c r="Z5" s="16">
        <f>SUM(L38:L49)</f>
        <v>11</v>
      </c>
      <c r="AA5" s="16">
        <f>SUM(M38:M49)</f>
        <v>10</v>
      </c>
      <c r="AB5" s="16">
        <f>SUM(N38:N49)</f>
        <v>10</v>
      </c>
    </row>
    <row r="6" spans="1:28" x14ac:dyDescent="0.25">
      <c r="A6" s="12"/>
      <c r="B6" s="3">
        <v>5</v>
      </c>
      <c r="C6" s="4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/>
      <c r="I6" s="4"/>
      <c r="J6" s="4"/>
      <c r="K6" s="4"/>
      <c r="L6" s="4"/>
      <c r="M6" s="5"/>
      <c r="N6" s="5"/>
      <c r="P6" s="6">
        <v>4</v>
      </c>
      <c r="Q6" s="16">
        <f>SUM(C50)</f>
        <v>14</v>
      </c>
      <c r="R6" s="16">
        <f>SUM(D50:D61)</f>
        <v>14</v>
      </c>
      <c r="S6" s="16">
        <f>SUM(E50:E61)</f>
        <v>14</v>
      </c>
      <c r="T6" s="16">
        <f>SUM(F50:F61)</f>
        <v>14</v>
      </c>
      <c r="U6" s="16">
        <f>SUM(G50:G61)</f>
        <v>14</v>
      </c>
      <c r="V6" s="16">
        <f>SUM(H50:H61)</f>
        <v>14</v>
      </c>
      <c r="W6" s="16">
        <f>SUM(I50:I61)</f>
        <v>14</v>
      </c>
      <c r="X6" s="16">
        <f>SUM(J50:J61)</f>
        <v>14</v>
      </c>
      <c r="Y6" s="16">
        <f>SUM(K50:K61)</f>
        <v>14</v>
      </c>
      <c r="Z6" s="16">
        <f>SUM(L50:L61)</f>
        <v>14</v>
      </c>
      <c r="AA6" s="16">
        <f>SUM(M50:M61)</f>
        <v>14</v>
      </c>
      <c r="AB6" s="16">
        <f>SUM(N50:N61)</f>
        <v>14</v>
      </c>
    </row>
    <row r="7" spans="1:28" x14ac:dyDescent="0.25">
      <c r="A7" s="12"/>
      <c r="B7" s="3">
        <v>6</v>
      </c>
      <c r="C7" s="4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/>
      <c r="J7" s="4"/>
      <c r="K7" s="4"/>
      <c r="L7" s="4"/>
      <c r="M7" s="4"/>
      <c r="N7" s="5"/>
      <c r="P7" s="6">
        <v>5</v>
      </c>
      <c r="Q7" s="16">
        <f>SUM(C62)</f>
        <v>15</v>
      </c>
      <c r="R7" s="16">
        <f>SUM(D62:D73)</f>
        <v>15</v>
      </c>
      <c r="S7" s="16">
        <f>SUM(E62:E73)</f>
        <v>15</v>
      </c>
      <c r="T7" s="16">
        <f>SUM(F62:F73)</f>
        <v>14</v>
      </c>
      <c r="U7" s="16">
        <f>SUM(G62:G73)</f>
        <v>15</v>
      </c>
      <c r="V7" s="16">
        <f>SUM(H62:H73)</f>
        <v>15</v>
      </c>
      <c r="W7" s="16">
        <f>SUM(I62:I73)</f>
        <v>15</v>
      </c>
      <c r="X7" s="16">
        <f>SUM(J62:J73)</f>
        <v>14</v>
      </c>
      <c r="Y7" s="16">
        <f>SUM(K62:K73)</f>
        <v>14</v>
      </c>
      <c r="Z7" s="16">
        <f>SUM(L62:L73)</f>
        <v>14</v>
      </c>
      <c r="AA7" s="16">
        <f>SUM(M62:M73)</f>
        <v>15</v>
      </c>
      <c r="AB7" s="16">
        <f>SUM(N62:N73)</f>
        <v>14</v>
      </c>
    </row>
    <row r="8" spans="1:28" x14ac:dyDescent="0.25">
      <c r="A8" s="12"/>
      <c r="B8" s="3">
        <v>7</v>
      </c>
      <c r="C8" s="14">
        <f>ROUND(3/6*6,1)</f>
        <v>3</v>
      </c>
      <c r="D8" s="15" t="s">
        <v>1</v>
      </c>
      <c r="E8" s="15" t="s">
        <v>1</v>
      </c>
      <c r="F8" s="15" t="s">
        <v>1</v>
      </c>
      <c r="G8" s="15" t="s">
        <v>1</v>
      </c>
      <c r="H8" s="15" t="s">
        <v>1</v>
      </c>
      <c r="I8" s="15" t="s">
        <v>1</v>
      </c>
      <c r="J8" s="15"/>
      <c r="K8" s="15"/>
      <c r="L8" s="15"/>
      <c r="M8" s="15"/>
      <c r="N8" s="15"/>
      <c r="P8" s="5">
        <v>6</v>
      </c>
      <c r="Q8" s="16">
        <f>SUM(C74)</f>
        <v>15</v>
      </c>
      <c r="R8" s="16">
        <f>SUM(D74:D85)</f>
        <v>15</v>
      </c>
      <c r="S8" s="16">
        <f>SUM(E74:E85)</f>
        <v>15</v>
      </c>
      <c r="T8" s="16">
        <f>SUM(F74:F85)</f>
        <v>15</v>
      </c>
      <c r="U8" s="16">
        <f>SUM(G74:G85)</f>
        <v>15</v>
      </c>
      <c r="V8" s="16">
        <f>SUM(H74:H85)</f>
        <v>15</v>
      </c>
      <c r="W8" s="16">
        <f>SUM(I74:I85)</f>
        <v>15</v>
      </c>
      <c r="X8" s="16">
        <f>SUM(J74:J85)</f>
        <v>15</v>
      </c>
      <c r="Y8" s="16">
        <f>SUM(K74:K85)</f>
        <v>15</v>
      </c>
      <c r="Z8" s="16">
        <f>SUM(L74:L85)</f>
        <v>15</v>
      </c>
      <c r="AA8" s="16">
        <f>SUM(M74:M85)</f>
        <v>15</v>
      </c>
      <c r="AB8" s="16">
        <f>SUM(N74:N85)</f>
        <v>15</v>
      </c>
    </row>
    <row r="9" spans="1:28" x14ac:dyDescent="0.25">
      <c r="A9" s="12"/>
      <c r="B9" s="3">
        <v>8</v>
      </c>
      <c r="C9" s="14"/>
      <c r="D9" s="14">
        <f>ROUND(3/6*5,0)</f>
        <v>3</v>
      </c>
      <c r="E9" s="15" t="s">
        <v>1</v>
      </c>
      <c r="F9" s="15" t="s">
        <v>1</v>
      </c>
      <c r="G9" s="15" t="s">
        <v>1</v>
      </c>
      <c r="H9" s="15" t="s">
        <v>1</v>
      </c>
      <c r="I9" s="15" t="s">
        <v>1</v>
      </c>
      <c r="J9" s="15" t="s">
        <v>1</v>
      </c>
      <c r="K9" s="15"/>
      <c r="L9" s="15"/>
      <c r="M9" s="15"/>
      <c r="N9" s="15"/>
      <c r="O9" s="1"/>
      <c r="P9" s="6">
        <v>7</v>
      </c>
      <c r="Q9" s="16">
        <f>SUM(C86)</f>
        <v>15</v>
      </c>
      <c r="R9" s="16">
        <f>SUM(D86:D97)</f>
        <v>15</v>
      </c>
      <c r="S9" s="16">
        <f>SUM(E86:E97)</f>
        <v>15</v>
      </c>
      <c r="T9" s="16">
        <f>SUM(F86:F97)</f>
        <v>15</v>
      </c>
      <c r="U9" s="16">
        <f>SUM(G86:G97)</f>
        <v>15</v>
      </c>
      <c r="V9" s="16">
        <f>SUM(H86:H97)</f>
        <v>15</v>
      </c>
      <c r="W9" s="16">
        <f>SUM(I86:I97)</f>
        <v>15</v>
      </c>
      <c r="X9" s="16">
        <f>SUM(J86:J97)</f>
        <v>15</v>
      </c>
      <c r="Y9" s="16">
        <f>SUM(K86:K97)</f>
        <v>15</v>
      </c>
      <c r="Z9" s="16">
        <f>SUM(L86:L97)</f>
        <v>15</v>
      </c>
      <c r="AA9" s="16">
        <f>SUM(M86:M97)</f>
        <v>15</v>
      </c>
      <c r="AB9" s="16">
        <f>SUM(N86:N97)</f>
        <v>15</v>
      </c>
    </row>
    <row r="10" spans="1:28" x14ac:dyDescent="0.25">
      <c r="A10" s="12"/>
      <c r="B10" s="3">
        <v>9</v>
      </c>
      <c r="C10" s="14"/>
      <c r="D10" s="14"/>
      <c r="E10" s="14">
        <f>ROUND(3/6*4,0)</f>
        <v>2</v>
      </c>
      <c r="F10" s="15" t="s">
        <v>1</v>
      </c>
      <c r="G10" s="15" t="s">
        <v>1</v>
      </c>
      <c r="H10" s="15" t="s">
        <v>1</v>
      </c>
      <c r="I10" s="15" t="s">
        <v>1</v>
      </c>
      <c r="J10" s="15" t="s">
        <v>1</v>
      </c>
      <c r="K10" s="15" t="s">
        <v>1</v>
      </c>
      <c r="L10" s="15"/>
      <c r="M10" s="15"/>
      <c r="N10" s="15"/>
      <c r="O10" s="1"/>
      <c r="P10" s="6">
        <v>8</v>
      </c>
      <c r="Q10" s="16">
        <f>SUM(C98)</f>
        <v>15</v>
      </c>
      <c r="R10" s="16">
        <f>SUM(D98:D109)</f>
        <v>15</v>
      </c>
      <c r="S10" s="16">
        <f>SUM(E98:E109)</f>
        <v>15</v>
      </c>
      <c r="T10" s="16">
        <f>SUM(F98:F109)</f>
        <v>15</v>
      </c>
      <c r="U10" s="16">
        <f>SUM(G98:G109)</f>
        <v>15</v>
      </c>
      <c r="V10" s="16">
        <f>SUM(H98:H109)</f>
        <v>15</v>
      </c>
      <c r="W10" s="16">
        <f>SUM(I98:I109)</f>
        <v>15</v>
      </c>
      <c r="X10" s="16">
        <f>SUM(J98:J109)</f>
        <v>15</v>
      </c>
      <c r="Y10" s="16">
        <f>SUM(K98:K109)</f>
        <v>15</v>
      </c>
      <c r="Z10" s="16">
        <f>SUM(L98:L109)</f>
        <v>15</v>
      </c>
      <c r="AA10" s="16">
        <f>SUM(M98:M109)</f>
        <v>15</v>
      </c>
      <c r="AB10" s="16">
        <f>SUM(N98:N109)</f>
        <v>15</v>
      </c>
    </row>
    <row r="11" spans="1:28" x14ac:dyDescent="0.25">
      <c r="A11" s="12"/>
      <c r="B11" s="3">
        <v>10</v>
      </c>
      <c r="C11" s="14"/>
      <c r="D11" s="14"/>
      <c r="E11" s="14"/>
      <c r="F11" s="14">
        <f>ROUND(3/6*3,0)</f>
        <v>2</v>
      </c>
      <c r="G11" s="15" t="s">
        <v>1</v>
      </c>
      <c r="H11" s="15" t="s">
        <v>1</v>
      </c>
      <c r="I11" s="15" t="s">
        <v>1</v>
      </c>
      <c r="J11" s="15" t="s">
        <v>1</v>
      </c>
      <c r="K11" s="15" t="s">
        <v>1</v>
      </c>
      <c r="L11" s="15" t="s">
        <v>1</v>
      </c>
      <c r="M11" s="15"/>
      <c r="N11" s="15"/>
      <c r="O11" s="1"/>
      <c r="P11" s="6">
        <v>9</v>
      </c>
      <c r="Q11" s="16">
        <f>SUM(C110)</f>
        <v>15</v>
      </c>
      <c r="R11" s="16">
        <f>SUM(D110:D121)</f>
        <v>15</v>
      </c>
      <c r="S11" s="16">
        <f>SUM(E110:E121)</f>
        <v>15</v>
      </c>
      <c r="T11" s="16">
        <f>SUM(F110:F121)</f>
        <v>15</v>
      </c>
      <c r="U11" s="16">
        <f>SUM(G110:G121)</f>
        <v>15</v>
      </c>
      <c r="V11" s="16">
        <f>SUM(H110:H121)</f>
        <v>15</v>
      </c>
      <c r="W11" s="16">
        <f>SUM(I110:I121)</f>
        <v>15</v>
      </c>
      <c r="X11" s="16">
        <f>SUM(J110:J121)</f>
        <v>15</v>
      </c>
      <c r="Y11" s="16">
        <f>SUM(K110:K121)</f>
        <v>15</v>
      </c>
      <c r="Z11" s="16">
        <f>SUM(L110:L121)</f>
        <v>15</v>
      </c>
      <c r="AA11" s="16">
        <f>SUM(M110:M121)</f>
        <v>15</v>
      </c>
      <c r="AB11" s="16">
        <f>SUM(N110:N121)</f>
        <v>15</v>
      </c>
    </row>
    <row r="12" spans="1:28" x14ac:dyDescent="0.25">
      <c r="A12" s="12"/>
      <c r="B12" s="3">
        <v>11</v>
      </c>
      <c r="C12" s="14"/>
      <c r="D12" s="14"/>
      <c r="E12" s="14"/>
      <c r="F12" s="14"/>
      <c r="G12" s="14">
        <f>ROUND(3/6*2,0)</f>
        <v>1</v>
      </c>
      <c r="H12" s="15" t="s">
        <v>1</v>
      </c>
      <c r="I12" s="15" t="s">
        <v>1</v>
      </c>
      <c r="J12" s="15" t="s">
        <v>1</v>
      </c>
      <c r="K12" s="15" t="s">
        <v>1</v>
      </c>
      <c r="L12" s="15" t="s">
        <v>1</v>
      </c>
      <c r="M12" s="15" t="s">
        <v>1</v>
      </c>
      <c r="N12" s="16"/>
      <c r="P12" s="6">
        <v>10</v>
      </c>
      <c r="Q12" s="16">
        <f>SUM(C122)</f>
        <v>16</v>
      </c>
      <c r="R12" s="16">
        <f>SUM(D122:D133)</f>
        <v>16</v>
      </c>
      <c r="S12" s="16">
        <f>SUM(E122:E133)</f>
        <v>15</v>
      </c>
      <c r="T12" s="16">
        <f>SUM(F122:F133)</f>
        <v>16</v>
      </c>
      <c r="U12" s="16">
        <f>SUM(G122:G133)</f>
        <v>16</v>
      </c>
      <c r="V12" s="16">
        <f>SUM(H122:H133)</f>
        <v>15</v>
      </c>
      <c r="W12" s="16">
        <f>SUM(I122:I133)</f>
        <v>15</v>
      </c>
      <c r="X12" s="16">
        <f>SUM(J122:J133)</f>
        <v>16</v>
      </c>
      <c r="Y12" s="16">
        <f>SUM(K122:K133)</f>
        <v>15</v>
      </c>
      <c r="Z12" s="16">
        <f>SUM(L122:L133)</f>
        <v>15</v>
      </c>
      <c r="AA12" s="16">
        <f>SUM(M122:M133)</f>
        <v>15</v>
      </c>
      <c r="AB12" s="16">
        <f>SUM(N122:N133)</f>
        <v>15</v>
      </c>
    </row>
    <row r="13" spans="1:28" x14ac:dyDescent="0.25">
      <c r="A13" s="13"/>
      <c r="B13" s="3">
        <v>12</v>
      </c>
      <c r="C13" s="14"/>
      <c r="D13" s="14"/>
      <c r="E13" s="14"/>
      <c r="F13" s="14"/>
      <c r="G13" s="14"/>
      <c r="H13" s="16">
        <f>ROUND(3/6*1,0)</f>
        <v>1</v>
      </c>
      <c r="I13" s="15" t="s">
        <v>1</v>
      </c>
      <c r="J13" s="15" t="s">
        <v>1</v>
      </c>
      <c r="K13" s="15" t="s">
        <v>1</v>
      </c>
      <c r="L13" s="15" t="s">
        <v>1</v>
      </c>
      <c r="M13" s="15" t="s">
        <v>1</v>
      </c>
      <c r="N13" s="15" t="s">
        <v>1</v>
      </c>
      <c r="P13" s="6">
        <v>11</v>
      </c>
      <c r="Q13" s="16">
        <f>SUM(C134)</f>
        <v>17</v>
      </c>
      <c r="R13" s="16">
        <f>SUM(D134:D145)</f>
        <v>17</v>
      </c>
      <c r="S13" s="16">
        <f>SUM(E134:E145)</f>
        <v>17</v>
      </c>
      <c r="T13" s="16">
        <f>SUM(F134:F145)</f>
        <v>17</v>
      </c>
      <c r="U13" s="16">
        <f>SUM(G134:G145)</f>
        <v>16</v>
      </c>
      <c r="V13" s="16">
        <f>SUM(H134:H145)</f>
        <v>17</v>
      </c>
      <c r="W13" s="16">
        <f>SUM(I134:I145)</f>
        <v>17</v>
      </c>
      <c r="X13" s="16">
        <f>SUM(J134:J145)</f>
        <v>16</v>
      </c>
      <c r="Y13" s="16">
        <f>SUM(K134:K145)</f>
        <v>17</v>
      </c>
      <c r="Z13" s="16">
        <f>SUM(L134:L145)</f>
        <v>16</v>
      </c>
      <c r="AA13" s="16">
        <f>SUM(M134:M145)</f>
        <v>16</v>
      </c>
      <c r="AB13" s="16">
        <f>SUM(N134:N145)</f>
        <v>16</v>
      </c>
    </row>
    <row r="14" spans="1:28" x14ac:dyDescent="0.25">
      <c r="A14" s="11">
        <v>1</v>
      </c>
      <c r="B14" s="5">
        <v>1</v>
      </c>
      <c r="C14" s="14">
        <v>7</v>
      </c>
      <c r="D14" s="16">
        <f>C8-D9</f>
        <v>0</v>
      </c>
      <c r="E14" s="14">
        <f>C8-E10</f>
        <v>1</v>
      </c>
      <c r="F14" s="14">
        <f>C8-F11</f>
        <v>1</v>
      </c>
      <c r="G14" s="14">
        <f>C8-G12</f>
        <v>2</v>
      </c>
      <c r="H14" s="14">
        <f>C8-H13</f>
        <v>2</v>
      </c>
      <c r="I14" s="14">
        <v>3</v>
      </c>
      <c r="J14" s="15" t="s">
        <v>1</v>
      </c>
      <c r="K14" s="15" t="s">
        <v>1</v>
      </c>
      <c r="L14" s="15" t="s">
        <v>1</v>
      </c>
      <c r="M14" s="15" t="s">
        <v>1</v>
      </c>
      <c r="N14" s="15" t="s">
        <v>1</v>
      </c>
      <c r="P14" s="6">
        <v>12</v>
      </c>
      <c r="Q14" s="16">
        <f>SUM(C146)</f>
        <v>18</v>
      </c>
      <c r="R14" s="16">
        <f>SUM(D146:D157)</f>
        <v>18</v>
      </c>
      <c r="S14" s="16">
        <f>SUM(E146:E157)</f>
        <v>18</v>
      </c>
      <c r="T14" s="16">
        <f>SUM(F146:F157)</f>
        <v>18</v>
      </c>
      <c r="U14" s="16">
        <f>SUM(G146:G157)</f>
        <v>18</v>
      </c>
      <c r="V14" s="16">
        <f>SUM(H146:H157)</f>
        <v>18</v>
      </c>
      <c r="W14" s="16">
        <f>SUM(I146:I157)</f>
        <v>17</v>
      </c>
      <c r="X14" s="16">
        <f>SUM(J146:J157)</f>
        <v>18</v>
      </c>
      <c r="Y14" s="16">
        <f>SUM(K146:K157)</f>
        <v>17</v>
      </c>
      <c r="Z14" s="16">
        <f>SUM(L146:L157)</f>
        <v>18</v>
      </c>
      <c r="AA14" s="16">
        <f>SUM(M146:M157)</f>
        <v>17</v>
      </c>
      <c r="AB14" s="16">
        <f>SUM(N146:N157)</f>
        <v>18</v>
      </c>
    </row>
    <row r="15" spans="1:28" x14ac:dyDescent="0.25">
      <c r="A15" s="12"/>
      <c r="B15" s="5">
        <v>2</v>
      </c>
      <c r="C15" s="14"/>
      <c r="D15" s="17">
        <f>ROUND(C14/12*(12-1),0)</f>
        <v>6</v>
      </c>
      <c r="E15" s="14"/>
      <c r="F15" s="14"/>
      <c r="G15" s="14"/>
      <c r="H15" s="14"/>
      <c r="I15" s="14"/>
      <c r="J15" s="14">
        <v>3</v>
      </c>
      <c r="K15" s="15" t="s">
        <v>1</v>
      </c>
      <c r="L15" s="15" t="s">
        <v>1</v>
      </c>
      <c r="M15" s="15" t="s">
        <v>1</v>
      </c>
      <c r="N15" s="15" t="s">
        <v>1</v>
      </c>
      <c r="P15" s="6">
        <v>13</v>
      </c>
      <c r="Q15" s="16">
        <f>SUM(C158)</f>
        <v>19</v>
      </c>
      <c r="R15" s="16">
        <f>SUM(D158:D169)</f>
        <v>18</v>
      </c>
      <c r="S15" s="16">
        <f>SUM(E158:E169)</f>
        <v>19</v>
      </c>
      <c r="T15" s="16">
        <f>SUM(F158:F169)</f>
        <v>18</v>
      </c>
      <c r="U15" s="16">
        <f>SUM(G158:G169)</f>
        <v>19</v>
      </c>
      <c r="V15" s="16">
        <f>SUM(H158:H169)</f>
        <v>18</v>
      </c>
      <c r="W15" s="16">
        <f>SUM(I158:I169)</f>
        <v>19</v>
      </c>
      <c r="X15" s="16">
        <f>SUM(J158:J169)</f>
        <v>18</v>
      </c>
      <c r="Y15" s="16">
        <f>SUM(K158:K169)</f>
        <v>18</v>
      </c>
      <c r="Z15" s="16">
        <f>SUM(L158:L169)</f>
        <v>18</v>
      </c>
      <c r="AA15" s="16">
        <f>SUM(M158:M169)</f>
        <v>18</v>
      </c>
      <c r="AB15" s="16">
        <f>SUM(N158:N169)</f>
        <v>18</v>
      </c>
    </row>
    <row r="16" spans="1:28" x14ac:dyDescent="0.25">
      <c r="A16" s="12"/>
      <c r="B16" s="5">
        <v>3</v>
      </c>
      <c r="C16" s="14"/>
      <c r="D16" s="18"/>
      <c r="E16" s="17">
        <f>ROUND(C14/12*(12-2),0)</f>
        <v>6</v>
      </c>
      <c r="F16" s="14"/>
      <c r="G16" s="14"/>
      <c r="H16" s="14"/>
      <c r="I16" s="14"/>
      <c r="J16" s="14"/>
      <c r="K16" s="14">
        <v>3</v>
      </c>
      <c r="L16" s="15" t="s">
        <v>1</v>
      </c>
      <c r="M16" s="15" t="s">
        <v>1</v>
      </c>
      <c r="N16" s="15" t="s">
        <v>1</v>
      </c>
      <c r="P16" s="6">
        <v>14</v>
      </c>
      <c r="Q16" s="16">
        <f>SUM(C170)</f>
        <v>20</v>
      </c>
      <c r="R16" s="16">
        <f>SUM(D170:D181)</f>
        <v>20</v>
      </c>
      <c r="S16" s="16">
        <f>SUM(E170:E181)</f>
        <v>20</v>
      </c>
      <c r="T16" s="16">
        <f>SUM(F170:F181)</f>
        <v>20</v>
      </c>
      <c r="U16" s="16">
        <f>SUM(G170:G181)</f>
        <v>19</v>
      </c>
      <c r="V16" s="16">
        <f>SUM(H170:H181)</f>
        <v>20</v>
      </c>
      <c r="W16" s="16">
        <f>SUM(I170:I181)</f>
        <v>19</v>
      </c>
      <c r="X16" s="16">
        <f>SUM(J170:J181)</f>
        <v>19</v>
      </c>
      <c r="Y16" s="16">
        <f>SUM(K170:K181)</f>
        <v>20</v>
      </c>
      <c r="Z16" s="16">
        <f>SUM(L170:L181)</f>
        <v>19</v>
      </c>
      <c r="AA16" s="16">
        <f>SUM(M170:M181)</f>
        <v>19</v>
      </c>
      <c r="AB16" s="16">
        <f>SUM(N170:N181)</f>
        <v>19</v>
      </c>
    </row>
    <row r="17" spans="1:28" x14ac:dyDescent="0.25">
      <c r="A17" s="12"/>
      <c r="B17" s="5">
        <v>4</v>
      </c>
      <c r="C17" s="14"/>
      <c r="D17" s="18"/>
      <c r="E17" s="18"/>
      <c r="F17" s="17">
        <f>ROUND(C14/12*(12-3),0)</f>
        <v>5</v>
      </c>
      <c r="G17" s="14"/>
      <c r="H17" s="14"/>
      <c r="I17" s="14"/>
      <c r="J17" s="14"/>
      <c r="K17" s="14"/>
      <c r="L17" s="14">
        <v>3</v>
      </c>
      <c r="M17" s="15" t="s">
        <v>1</v>
      </c>
      <c r="N17" s="15" t="s">
        <v>1</v>
      </c>
      <c r="P17" s="6">
        <v>15</v>
      </c>
      <c r="Q17" s="16">
        <f>SUM(C182)</f>
        <v>21</v>
      </c>
      <c r="R17" s="16">
        <f>SUM(D182:D193)</f>
        <v>21</v>
      </c>
      <c r="S17" s="16">
        <f>SUM(E182:E193)</f>
        <v>21</v>
      </c>
      <c r="T17" s="16">
        <f>SUM(F182:F193)</f>
        <v>21</v>
      </c>
      <c r="U17" s="16">
        <f>SUM(G182:G193)</f>
        <v>21</v>
      </c>
      <c r="V17" s="16">
        <f>SUM(H182:H193)</f>
        <v>20</v>
      </c>
      <c r="W17" s="16">
        <f>SUM(I182:I193)</f>
        <v>21</v>
      </c>
      <c r="X17" s="16">
        <f>SUM(J182:J193)</f>
        <v>21</v>
      </c>
      <c r="Y17" s="16">
        <f>SUM(K182:K193)</f>
        <v>20</v>
      </c>
      <c r="Z17" s="16">
        <f>SUM(L182:L193)</f>
        <v>20</v>
      </c>
      <c r="AA17" s="16">
        <f>SUM(M182:M193)</f>
        <v>21</v>
      </c>
      <c r="AB17" s="16">
        <f>SUM(N182:N193)</f>
        <v>20</v>
      </c>
    </row>
    <row r="18" spans="1:28" x14ac:dyDescent="0.25">
      <c r="A18" s="12"/>
      <c r="B18" s="5">
        <v>5</v>
      </c>
      <c r="C18" s="14"/>
      <c r="D18" s="18"/>
      <c r="E18" s="18"/>
      <c r="F18" s="18"/>
      <c r="G18" s="17">
        <f>ROUND(C14/12*(12-4),0)</f>
        <v>5</v>
      </c>
      <c r="H18" s="14"/>
      <c r="I18" s="14"/>
      <c r="J18" s="14"/>
      <c r="K18" s="14"/>
      <c r="L18" s="14"/>
      <c r="M18" s="14">
        <v>3</v>
      </c>
      <c r="N18" s="15" t="s">
        <v>1</v>
      </c>
      <c r="P18" s="6">
        <v>16</v>
      </c>
      <c r="Q18" s="16">
        <f>SUM(C194)</f>
        <v>22</v>
      </c>
      <c r="R18" s="16">
        <f>SUM(D194:D205)</f>
        <v>22</v>
      </c>
      <c r="S18" s="16">
        <f>SUM(E194:E205)</f>
        <v>21</v>
      </c>
      <c r="T18" s="16">
        <f>SUM(F194:F205)</f>
        <v>22</v>
      </c>
      <c r="U18" s="16">
        <f>SUM(G194:G205)</f>
        <v>22</v>
      </c>
      <c r="V18" s="16">
        <f>SUM(H194:H205)</f>
        <v>22</v>
      </c>
      <c r="W18" s="16">
        <f>SUM(I194:I205)</f>
        <v>21</v>
      </c>
      <c r="X18" s="16">
        <f>SUM(J194:J205)</f>
        <v>21</v>
      </c>
      <c r="Y18" s="16">
        <f>SUM(K194:K205)</f>
        <v>21</v>
      </c>
      <c r="Z18" s="16">
        <f>SUM(L194:L205)</f>
        <v>22</v>
      </c>
      <c r="AA18" s="16">
        <f>SUM(M194:M205)</f>
        <v>21</v>
      </c>
      <c r="AB18" s="16">
        <f>SUM(N194:N205)</f>
        <v>21</v>
      </c>
    </row>
    <row r="19" spans="1:28" x14ac:dyDescent="0.25">
      <c r="A19" s="12"/>
      <c r="B19" s="5">
        <v>6</v>
      </c>
      <c r="C19" s="14"/>
      <c r="D19" s="18"/>
      <c r="E19" s="18"/>
      <c r="F19" s="18"/>
      <c r="G19" s="18"/>
      <c r="H19" s="17">
        <f>ROUND(C14/12*(12-5),0)</f>
        <v>4</v>
      </c>
      <c r="I19" s="14"/>
      <c r="J19" s="14"/>
      <c r="K19" s="14"/>
      <c r="L19" s="14"/>
      <c r="M19" s="14"/>
      <c r="N19" s="14">
        <v>3</v>
      </c>
      <c r="P19" s="6">
        <v>17</v>
      </c>
      <c r="Q19" s="16">
        <f>SUM(C206)</f>
        <v>23</v>
      </c>
      <c r="R19" s="16">
        <f>SUM(D206:D217)</f>
        <v>23</v>
      </c>
      <c r="S19" s="16">
        <f>SUM(E206:E217)</f>
        <v>23</v>
      </c>
      <c r="T19" s="16">
        <f>SUM(F206:F217)</f>
        <v>22</v>
      </c>
      <c r="U19" s="16">
        <f>SUM(G206:G217)</f>
        <v>22</v>
      </c>
      <c r="V19" s="16">
        <f>SUM(H206:H217)</f>
        <v>22</v>
      </c>
      <c r="W19" s="16">
        <f>SUM(I206:I217)</f>
        <v>23</v>
      </c>
      <c r="X19" s="16">
        <f>SUM(J206:J217)</f>
        <v>23</v>
      </c>
      <c r="Y19" s="16">
        <f>SUM(K206:K217)</f>
        <v>23</v>
      </c>
      <c r="Z19" s="16">
        <f>SUM(L206:L217)</f>
        <v>22</v>
      </c>
      <c r="AA19" s="16">
        <f>SUM(M206:M217)</f>
        <v>22</v>
      </c>
      <c r="AB19" s="16">
        <f>SUM(N206:N217)</f>
        <v>22</v>
      </c>
    </row>
    <row r="20" spans="1:28" x14ac:dyDescent="0.25">
      <c r="A20" s="12"/>
      <c r="B20" s="5">
        <v>7</v>
      </c>
      <c r="C20" s="14"/>
      <c r="D20" s="18"/>
      <c r="E20" s="18"/>
      <c r="F20" s="18"/>
      <c r="G20" s="18"/>
      <c r="H20" s="18"/>
      <c r="I20" s="17">
        <f>ROUND(C14/12*(12-6),0)</f>
        <v>4</v>
      </c>
      <c r="J20" s="14"/>
      <c r="K20" s="14"/>
      <c r="L20" s="14"/>
      <c r="M20" s="14"/>
      <c r="N20" s="14"/>
      <c r="P20" s="6">
        <v>18</v>
      </c>
      <c r="Q20" s="16">
        <f>SUM(C218)</f>
        <v>24</v>
      </c>
      <c r="R20" s="16">
        <f>SUM(D218:D229)</f>
        <v>24</v>
      </c>
      <c r="S20" s="16">
        <f>SUM(E218:E229)</f>
        <v>24</v>
      </c>
      <c r="T20" s="16">
        <f>SUM(F218:F229)</f>
        <v>24</v>
      </c>
      <c r="U20" s="16">
        <f>SUM(G218:G229)</f>
        <v>24</v>
      </c>
      <c r="V20" s="16">
        <f>SUM(H218:H229)</f>
        <v>24</v>
      </c>
      <c r="W20" s="16">
        <f>SUM(I218:I229)</f>
        <v>23</v>
      </c>
      <c r="X20" s="16">
        <f>SUM(J218:J229)</f>
        <v>23</v>
      </c>
      <c r="Y20" s="16">
        <f>SUM(K218:K229)</f>
        <v>23</v>
      </c>
      <c r="Z20" s="16">
        <f>SUM(L218:L229)</f>
        <v>23</v>
      </c>
      <c r="AA20" s="16">
        <f>SUM(M218:M229)</f>
        <v>23</v>
      </c>
      <c r="AB20" s="16">
        <f>SUM(N218:N229)</f>
        <v>23</v>
      </c>
    </row>
    <row r="21" spans="1:28" x14ac:dyDescent="0.25">
      <c r="A21" s="12"/>
      <c r="B21" s="5">
        <v>8</v>
      </c>
      <c r="C21" s="14"/>
      <c r="D21" s="18"/>
      <c r="E21" s="18"/>
      <c r="F21" s="18"/>
      <c r="G21" s="18"/>
      <c r="H21" s="18"/>
      <c r="I21" s="18"/>
      <c r="J21" s="17">
        <f>ROUND(C14/12*(12-7),0)</f>
        <v>3</v>
      </c>
      <c r="K21" s="14"/>
      <c r="L21" s="14"/>
      <c r="M21" s="14"/>
      <c r="N21" s="14"/>
      <c r="P21" s="6">
        <v>19</v>
      </c>
      <c r="Q21" s="16">
        <f>SUM(C230)</f>
        <v>25</v>
      </c>
      <c r="R21" s="16">
        <f>SUM(D230:D241)</f>
        <v>25</v>
      </c>
      <c r="S21" s="16">
        <f>SUM(E230:E241)</f>
        <v>25</v>
      </c>
      <c r="T21" s="16">
        <f>SUM(F230:F241)</f>
        <v>25</v>
      </c>
      <c r="U21" s="16">
        <f>SUM(G230:G241)</f>
        <v>25</v>
      </c>
      <c r="V21" s="16">
        <f>SUM(H230:H241)</f>
        <v>25</v>
      </c>
      <c r="W21" s="16">
        <f>SUM(I230:I241)</f>
        <v>25</v>
      </c>
      <c r="X21" s="16">
        <f>SUM(J230:J241)</f>
        <v>24</v>
      </c>
      <c r="Y21" s="16">
        <f>SUM(K230:K241)</f>
        <v>24</v>
      </c>
      <c r="Z21" s="16">
        <f>SUM(L230:L241)</f>
        <v>24</v>
      </c>
      <c r="AA21" s="16">
        <f>SUM(M230:M241)</f>
        <v>24</v>
      </c>
      <c r="AB21" s="16">
        <f>SUM(N230:N241)</f>
        <v>24</v>
      </c>
    </row>
    <row r="22" spans="1:28" x14ac:dyDescent="0.25">
      <c r="A22" s="12"/>
      <c r="B22" s="5">
        <v>9</v>
      </c>
      <c r="C22" s="14"/>
      <c r="D22" s="18"/>
      <c r="E22" s="18"/>
      <c r="F22" s="18"/>
      <c r="G22" s="18"/>
      <c r="H22" s="18"/>
      <c r="I22" s="18"/>
      <c r="J22" s="18"/>
      <c r="K22" s="17">
        <f>ROUND(C14/12*(12-8),0)</f>
        <v>2</v>
      </c>
      <c r="L22" s="14"/>
      <c r="M22" s="14"/>
      <c r="N22" s="14"/>
      <c r="P22" s="6">
        <v>20</v>
      </c>
      <c r="Q22" s="16">
        <f>SUM(C242)</f>
        <v>26</v>
      </c>
      <c r="R22" s="16">
        <f>SUM(D242:D253)</f>
        <v>26</v>
      </c>
      <c r="S22" s="16">
        <f>SUM(E242:E253)</f>
        <v>26</v>
      </c>
      <c r="T22" s="16">
        <f>SUM(F242:F253)</f>
        <v>26</v>
      </c>
      <c r="U22" s="16">
        <f>SUM(G242:G253)</f>
        <v>25</v>
      </c>
      <c r="V22" s="16">
        <f>SUM(H242:H253)</f>
        <v>25</v>
      </c>
      <c r="W22" s="16">
        <f>SUM(I242:I253)</f>
        <v>25</v>
      </c>
      <c r="X22" s="16">
        <f>SUM(J242:J253)</f>
        <v>26</v>
      </c>
      <c r="Y22" s="16">
        <f>SUM(K242:K253)</f>
        <v>26</v>
      </c>
      <c r="Z22" s="16">
        <f>SUM(L242:L253)</f>
        <v>26</v>
      </c>
      <c r="AA22" s="16">
        <f>SUM(M242:M253)</f>
        <v>25</v>
      </c>
      <c r="AB22" s="16">
        <f>SUM(N242:N253)</f>
        <v>25</v>
      </c>
    </row>
    <row r="23" spans="1:28" x14ac:dyDescent="0.25">
      <c r="A23" s="12"/>
      <c r="B23" s="5">
        <v>10</v>
      </c>
      <c r="C23" s="14"/>
      <c r="D23" s="18"/>
      <c r="E23" s="18"/>
      <c r="F23" s="18"/>
      <c r="G23" s="18"/>
      <c r="H23" s="18"/>
      <c r="I23" s="18"/>
      <c r="J23" s="18"/>
      <c r="K23" s="18"/>
      <c r="L23" s="17">
        <f>ROUND(C14/12*(12-9),0)</f>
        <v>2</v>
      </c>
      <c r="M23" s="14"/>
      <c r="N23" s="14"/>
      <c r="P23" s="6">
        <v>21</v>
      </c>
      <c r="Q23" s="16">
        <f>SUM(C254)</f>
        <v>27</v>
      </c>
      <c r="R23" s="16">
        <f>SUM(D254:D265)</f>
        <v>27</v>
      </c>
      <c r="S23" s="16">
        <f>SUM(E254:E265)</f>
        <v>27</v>
      </c>
      <c r="T23" s="16">
        <f>SUM(F254:F265)</f>
        <v>26</v>
      </c>
      <c r="U23" s="16">
        <f>SUM(G254:G265)</f>
        <v>27</v>
      </c>
      <c r="V23" s="16">
        <f>SUM(H254:H265)</f>
        <v>27</v>
      </c>
      <c r="W23" s="16">
        <f>SUM(I254:I265)</f>
        <v>27</v>
      </c>
      <c r="X23" s="16">
        <f>SUM(J254:J265)</f>
        <v>26</v>
      </c>
      <c r="Y23" s="16">
        <f>SUM(K254:K265)</f>
        <v>26</v>
      </c>
      <c r="Z23" s="16">
        <f>SUM(L254:L265)</f>
        <v>26</v>
      </c>
      <c r="AA23" s="16">
        <f>SUM(M254:M265)</f>
        <v>27</v>
      </c>
      <c r="AB23" s="16">
        <f>SUM(N254:N265)</f>
        <v>26</v>
      </c>
    </row>
    <row r="24" spans="1:28" x14ac:dyDescent="0.25">
      <c r="A24" s="12"/>
      <c r="B24" s="5">
        <v>11</v>
      </c>
      <c r="C24" s="14"/>
      <c r="D24" s="18"/>
      <c r="E24" s="18"/>
      <c r="F24" s="18"/>
      <c r="G24" s="18"/>
      <c r="H24" s="18"/>
      <c r="I24" s="18"/>
      <c r="J24" s="18"/>
      <c r="K24" s="18"/>
      <c r="L24" s="18"/>
      <c r="M24" s="17">
        <f>ROUND(C14/12*(12-10),0)</f>
        <v>1</v>
      </c>
      <c r="N24" s="14"/>
      <c r="P24" s="6">
        <v>22</v>
      </c>
      <c r="Q24" s="16">
        <f>SUM(C266)</f>
        <v>28</v>
      </c>
      <c r="R24" s="16">
        <f>SUM(D266:D277)</f>
        <v>28</v>
      </c>
      <c r="S24" s="16">
        <f>SUM(E266:E277)</f>
        <v>27</v>
      </c>
      <c r="T24" s="16">
        <f>SUM(F266:F277)</f>
        <v>28</v>
      </c>
      <c r="U24" s="16">
        <f>SUM(G266:G277)</f>
        <v>28</v>
      </c>
      <c r="V24" s="16">
        <f>SUM(H266:H277)</f>
        <v>27</v>
      </c>
      <c r="W24" s="16">
        <f>SUM(I266:I277)</f>
        <v>27</v>
      </c>
      <c r="X24" s="16">
        <f>SUM(J266:J277)</f>
        <v>28</v>
      </c>
      <c r="Y24" s="16">
        <f>SUM(K266:K277)</f>
        <v>27</v>
      </c>
      <c r="Z24" s="16">
        <f>SUM(L266:L277)</f>
        <v>27</v>
      </c>
      <c r="AA24" s="16">
        <f>SUM(M266:M277)</f>
        <v>27</v>
      </c>
      <c r="AB24" s="16">
        <f>SUM(N266:N277)</f>
        <v>27</v>
      </c>
    </row>
    <row r="25" spans="1:28" x14ac:dyDescent="0.25">
      <c r="A25" s="13"/>
      <c r="B25" s="5">
        <v>12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>
        <f>ROUND(C14/12*(12-11),0)</f>
        <v>1</v>
      </c>
      <c r="P25" s="6">
        <v>23</v>
      </c>
      <c r="Q25" s="16">
        <f>SUM(C278)</f>
        <v>29</v>
      </c>
      <c r="R25" s="16">
        <f>SUM(D278:D289)</f>
        <v>29</v>
      </c>
      <c r="S25" s="16">
        <f>SUM(E278:E289)</f>
        <v>29</v>
      </c>
      <c r="T25" s="16">
        <f>SUM(F278:F289)</f>
        <v>29</v>
      </c>
      <c r="U25" s="16">
        <f>SUM(G278:G289)</f>
        <v>28</v>
      </c>
      <c r="V25" s="16">
        <f>SUM(H278:H289)</f>
        <v>29</v>
      </c>
      <c r="W25" s="16">
        <f>SUM(I278:I289)</f>
        <v>29</v>
      </c>
      <c r="X25" s="16">
        <f>SUM(J278:J289)</f>
        <v>28</v>
      </c>
      <c r="Y25" s="16">
        <f>SUM(K278:K289)</f>
        <v>29</v>
      </c>
      <c r="Z25" s="16">
        <f>SUM(L278:L289)</f>
        <v>28</v>
      </c>
      <c r="AA25" s="16">
        <f>SUM(M278:M289)</f>
        <v>28</v>
      </c>
      <c r="AB25" s="16">
        <f>SUM(N278:N289)</f>
        <v>28</v>
      </c>
    </row>
    <row r="26" spans="1:28" x14ac:dyDescent="0.25">
      <c r="A26" s="11">
        <v>2</v>
      </c>
      <c r="B26" s="5">
        <v>1</v>
      </c>
      <c r="C26" s="14">
        <v>10</v>
      </c>
      <c r="D26" s="16">
        <f>C14-D15</f>
        <v>1</v>
      </c>
      <c r="E26" s="17">
        <f>C14-E16</f>
        <v>1</v>
      </c>
      <c r="F26" s="17">
        <f>C14-F17</f>
        <v>2</v>
      </c>
      <c r="G26" s="17">
        <f>C14-G18</f>
        <v>2</v>
      </c>
      <c r="H26" s="17">
        <f>C14-H19</f>
        <v>3</v>
      </c>
      <c r="I26" s="17">
        <f>C14-I20</f>
        <v>3</v>
      </c>
      <c r="J26" s="17">
        <f>C14-J21</f>
        <v>4</v>
      </c>
      <c r="K26" s="17">
        <f>C14-K22</f>
        <v>5</v>
      </c>
      <c r="L26" s="17">
        <f>C14-L23</f>
        <v>5</v>
      </c>
      <c r="M26" s="17">
        <f>C14-M24</f>
        <v>6</v>
      </c>
      <c r="N26" s="17">
        <f>C14-N25</f>
        <v>6</v>
      </c>
      <c r="P26" s="6">
        <v>24</v>
      </c>
      <c r="Q26" s="16">
        <f>SUM(C290)</f>
        <v>30</v>
      </c>
      <c r="R26" s="16">
        <f>SUM(D290:D301)</f>
        <v>30</v>
      </c>
      <c r="S26" s="16">
        <f>SUM(E290:E301)</f>
        <v>30</v>
      </c>
      <c r="T26" s="16">
        <f>SUM(F290:F301)</f>
        <v>30</v>
      </c>
      <c r="U26" s="16">
        <f>SUM(G290:G301)</f>
        <v>30</v>
      </c>
      <c r="V26" s="16">
        <f>SUM(H290:H301)</f>
        <v>30</v>
      </c>
      <c r="W26" s="16">
        <f>SUM(I290:I301)</f>
        <v>29</v>
      </c>
      <c r="X26" s="16">
        <f>SUM(J290:J301)</f>
        <v>30</v>
      </c>
      <c r="Y26" s="16">
        <f>SUM(K290:K301)</f>
        <v>29</v>
      </c>
      <c r="Z26" s="16">
        <f>SUM(L290:L301)</f>
        <v>30</v>
      </c>
      <c r="AA26" s="16">
        <f>SUM(M290:M301)</f>
        <v>29</v>
      </c>
      <c r="AB26" s="16">
        <f>SUM(N290:N301)</f>
        <v>30</v>
      </c>
    </row>
    <row r="27" spans="1:28" x14ac:dyDescent="0.25">
      <c r="A27" s="12"/>
      <c r="B27" s="5">
        <v>2</v>
      </c>
      <c r="C27" s="14"/>
      <c r="D27" s="17">
        <f>ROUND(C26/12*(12-1),0)</f>
        <v>9</v>
      </c>
      <c r="E27" s="20"/>
      <c r="F27" s="18"/>
      <c r="G27" s="18"/>
      <c r="H27" s="18"/>
      <c r="I27" s="18"/>
      <c r="J27" s="18"/>
      <c r="K27" s="18"/>
      <c r="L27" s="18"/>
      <c r="M27" s="18"/>
      <c r="N27" s="18"/>
      <c r="P27" s="6">
        <v>25</v>
      </c>
      <c r="Q27" s="16">
        <f>SUM(C302)</f>
        <v>30</v>
      </c>
      <c r="R27" s="16">
        <f>SUM(D302:D313)</f>
        <v>30</v>
      </c>
      <c r="S27" s="16">
        <f>SUM(E302:E313)</f>
        <v>30</v>
      </c>
      <c r="T27" s="16">
        <f>SUM(F302:F313)</f>
        <v>30</v>
      </c>
      <c r="U27" s="16">
        <f>SUM(G302:G313)</f>
        <v>30</v>
      </c>
      <c r="V27" s="16">
        <f>SUM(H302:H313)</f>
        <v>30</v>
      </c>
      <c r="W27" s="16">
        <f>SUM(I302:I313)</f>
        <v>30</v>
      </c>
      <c r="X27" s="16">
        <f>SUM(J302:J313)</f>
        <v>30</v>
      </c>
      <c r="Y27" s="16">
        <f>SUM(K302:K313)</f>
        <v>30</v>
      </c>
      <c r="Z27" s="16">
        <f>SUM(L302:L313)</f>
        <v>30</v>
      </c>
      <c r="AA27" s="16">
        <f>SUM(M302:M313)</f>
        <v>30</v>
      </c>
      <c r="AB27" s="16">
        <f>SUM(N302:N313)</f>
        <v>30</v>
      </c>
    </row>
    <row r="28" spans="1:28" x14ac:dyDescent="0.25">
      <c r="A28" s="12"/>
      <c r="B28" s="5">
        <v>3</v>
      </c>
      <c r="C28" s="14"/>
      <c r="D28" s="18"/>
      <c r="E28" s="17">
        <f>ROUND(C26/12*(12-2),0)</f>
        <v>8</v>
      </c>
      <c r="F28" s="20"/>
      <c r="G28" s="18"/>
      <c r="H28" s="18"/>
      <c r="I28" s="18"/>
      <c r="J28" s="18"/>
      <c r="K28" s="18"/>
      <c r="L28" s="18"/>
      <c r="M28" s="18"/>
      <c r="N28" s="18"/>
    </row>
    <row r="29" spans="1:28" x14ac:dyDescent="0.25">
      <c r="A29" s="12"/>
      <c r="B29" s="5">
        <v>4</v>
      </c>
      <c r="C29" s="14"/>
      <c r="D29" s="18"/>
      <c r="E29" s="18"/>
      <c r="F29" s="17">
        <f>ROUND(C26/12*(12-3),0)</f>
        <v>8</v>
      </c>
      <c r="G29" s="20"/>
      <c r="H29" s="18"/>
      <c r="I29" s="18"/>
      <c r="J29" s="18"/>
      <c r="K29" s="18"/>
      <c r="L29" s="18"/>
      <c r="M29" s="18"/>
      <c r="N29" s="18"/>
    </row>
    <row r="30" spans="1:28" x14ac:dyDescent="0.25">
      <c r="A30" s="12"/>
      <c r="B30" s="5">
        <v>5</v>
      </c>
      <c r="C30" s="14"/>
      <c r="D30" s="18"/>
      <c r="E30" s="18"/>
      <c r="F30" s="18"/>
      <c r="G30" s="17">
        <f>ROUND(C26/12*(12-4),0)</f>
        <v>7</v>
      </c>
      <c r="H30" s="20"/>
      <c r="I30" s="18"/>
      <c r="J30" s="18"/>
      <c r="K30" s="18"/>
      <c r="L30" s="18"/>
      <c r="M30" s="18"/>
      <c r="N30" s="18"/>
    </row>
    <row r="31" spans="1:28" x14ac:dyDescent="0.25">
      <c r="A31" s="12"/>
      <c r="B31" s="5">
        <v>6</v>
      </c>
      <c r="C31" s="14"/>
      <c r="D31" s="18"/>
      <c r="E31" s="18"/>
      <c r="F31" s="18"/>
      <c r="G31" s="18"/>
      <c r="H31" s="17">
        <f>ROUND(C26/12*(12-5),0)</f>
        <v>6</v>
      </c>
      <c r="I31" s="20"/>
      <c r="J31" s="18"/>
      <c r="K31" s="18"/>
      <c r="L31" s="18"/>
      <c r="M31" s="18"/>
      <c r="N31" s="18"/>
    </row>
    <row r="32" spans="1:28" x14ac:dyDescent="0.25">
      <c r="A32" s="12"/>
      <c r="B32" s="5">
        <v>7</v>
      </c>
      <c r="C32" s="14"/>
      <c r="D32" s="18"/>
      <c r="E32" s="18"/>
      <c r="F32" s="18"/>
      <c r="G32" s="18"/>
      <c r="H32" s="18"/>
      <c r="I32" s="17">
        <f>ROUND(C26/12*(12-6),0)</f>
        <v>5</v>
      </c>
      <c r="J32" s="20"/>
      <c r="K32" s="18"/>
      <c r="L32" s="18"/>
      <c r="M32" s="18"/>
      <c r="N32" s="18"/>
    </row>
    <row r="33" spans="1:14" x14ac:dyDescent="0.25">
      <c r="A33" s="12"/>
      <c r="B33" s="5">
        <v>8</v>
      </c>
      <c r="C33" s="14"/>
      <c r="D33" s="18"/>
      <c r="E33" s="18"/>
      <c r="F33" s="18"/>
      <c r="G33" s="18"/>
      <c r="H33" s="18"/>
      <c r="I33" s="18"/>
      <c r="J33" s="17">
        <f>ROUND(C26/12*(12-7),0)</f>
        <v>4</v>
      </c>
      <c r="K33" s="20"/>
      <c r="L33" s="18"/>
      <c r="M33" s="18"/>
      <c r="N33" s="18"/>
    </row>
    <row r="34" spans="1:14" x14ac:dyDescent="0.25">
      <c r="A34" s="12"/>
      <c r="B34" s="5">
        <v>9</v>
      </c>
      <c r="C34" s="14"/>
      <c r="D34" s="18"/>
      <c r="E34" s="18"/>
      <c r="F34" s="18"/>
      <c r="G34" s="18"/>
      <c r="H34" s="18"/>
      <c r="I34" s="18"/>
      <c r="J34" s="18"/>
      <c r="K34" s="17">
        <f>ROUND(C26/12*(12-8),0)</f>
        <v>3</v>
      </c>
      <c r="L34" s="20"/>
      <c r="M34" s="18"/>
      <c r="N34" s="18"/>
    </row>
    <row r="35" spans="1:14" x14ac:dyDescent="0.25">
      <c r="A35" s="12"/>
      <c r="B35" s="5">
        <v>10</v>
      </c>
      <c r="C35" s="14"/>
      <c r="D35" s="18"/>
      <c r="E35" s="18"/>
      <c r="F35" s="18"/>
      <c r="G35" s="18"/>
      <c r="H35" s="18"/>
      <c r="I35" s="18"/>
      <c r="J35" s="18"/>
      <c r="K35" s="18"/>
      <c r="L35" s="17">
        <f>ROUND(C26/12*(12-9),0)</f>
        <v>3</v>
      </c>
      <c r="M35" s="20"/>
      <c r="N35" s="18"/>
    </row>
    <row r="36" spans="1:14" x14ac:dyDescent="0.25">
      <c r="A36" s="12"/>
      <c r="B36" s="5">
        <v>11</v>
      </c>
      <c r="C36" s="14"/>
      <c r="D36" s="18"/>
      <c r="E36" s="18"/>
      <c r="F36" s="18"/>
      <c r="G36" s="18"/>
      <c r="H36" s="18"/>
      <c r="I36" s="18"/>
      <c r="J36" s="18"/>
      <c r="K36" s="18"/>
      <c r="L36" s="18"/>
      <c r="M36" s="17">
        <f>ROUND(C26/12*(12-10),0)</f>
        <v>2</v>
      </c>
      <c r="N36" s="20"/>
    </row>
    <row r="37" spans="1:14" x14ac:dyDescent="0.25">
      <c r="A37" s="13"/>
      <c r="B37" s="5">
        <v>12</v>
      </c>
      <c r="C37" s="14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>
        <f>ROUND(C26/12*(12-11),0)</f>
        <v>1</v>
      </c>
    </row>
    <row r="38" spans="1:14" x14ac:dyDescent="0.25">
      <c r="A38" s="11">
        <v>3</v>
      </c>
      <c r="B38" s="5">
        <v>1</v>
      </c>
      <c r="C38" s="17">
        <v>14</v>
      </c>
      <c r="D38" s="16">
        <f>C26-D27</f>
        <v>1</v>
      </c>
      <c r="E38" s="17">
        <f>C26-E28</f>
        <v>2</v>
      </c>
      <c r="F38" s="17">
        <f>C26-F29</f>
        <v>2</v>
      </c>
      <c r="G38" s="17">
        <f>C26-G30</f>
        <v>3</v>
      </c>
      <c r="H38" s="17">
        <f>C26-H31</f>
        <v>4</v>
      </c>
      <c r="I38" s="17">
        <f>C26-I32</f>
        <v>5</v>
      </c>
      <c r="J38" s="17">
        <f>C26-J33</f>
        <v>6</v>
      </c>
      <c r="K38" s="17">
        <f>C26-K34</f>
        <v>7</v>
      </c>
      <c r="L38" s="17">
        <f>C26-L35</f>
        <v>7</v>
      </c>
      <c r="M38" s="17">
        <f>C26-M36</f>
        <v>8</v>
      </c>
      <c r="N38" s="17">
        <f>C26-N37</f>
        <v>9</v>
      </c>
    </row>
    <row r="39" spans="1:14" x14ac:dyDescent="0.25">
      <c r="A39" s="12"/>
      <c r="B39" s="5">
        <v>2</v>
      </c>
      <c r="C39" s="18"/>
      <c r="D39" s="17">
        <f>ROUND(C38/12*(12-1),0)</f>
        <v>13</v>
      </c>
      <c r="E39" s="20"/>
      <c r="F39" s="18"/>
      <c r="G39" s="18"/>
      <c r="H39" s="18"/>
      <c r="I39" s="18"/>
      <c r="J39" s="18"/>
      <c r="K39" s="18"/>
      <c r="L39" s="18"/>
      <c r="M39" s="18"/>
      <c r="N39" s="18"/>
    </row>
    <row r="40" spans="1:14" x14ac:dyDescent="0.25">
      <c r="A40" s="12"/>
      <c r="B40" s="5">
        <v>3</v>
      </c>
      <c r="C40" s="18"/>
      <c r="D40" s="18"/>
      <c r="E40" s="17">
        <f>ROUND(C38/12*(12-2),0)</f>
        <v>12</v>
      </c>
      <c r="F40" s="20"/>
      <c r="G40" s="18"/>
      <c r="H40" s="18"/>
      <c r="I40" s="18"/>
      <c r="J40" s="18"/>
      <c r="K40" s="18"/>
      <c r="L40" s="18"/>
      <c r="M40" s="18"/>
      <c r="N40" s="18"/>
    </row>
    <row r="41" spans="1:14" x14ac:dyDescent="0.25">
      <c r="A41" s="12"/>
      <c r="B41" s="5">
        <v>4</v>
      </c>
      <c r="C41" s="18"/>
      <c r="D41" s="18"/>
      <c r="E41" s="18"/>
      <c r="F41" s="17">
        <f>ROUND(C38/12*(12-3),0)</f>
        <v>11</v>
      </c>
      <c r="G41" s="20"/>
      <c r="H41" s="18"/>
      <c r="I41" s="18"/>
      <c r="J41" s="18"/>
      <c r="K41" s="18"/>
      <c r="L41" s="18"/>
      <c r="M41" s="18"/>
      <c r="N41" s="18"/>
    </row>
    <row r="42" spans="1:14" x14ac:dyDescent="0.25">
      <c r="A42" s="12"/>
      <c r="B42" s="5">
        <v>5</v>
      </c>
      <c r="C42" s="18"/>
      <c r="D42" s="18"/>
      <c r="E42" s="18"/>
      <c r="F42" s="18"/>
      <c r="G42" s="17">
        <f>ROUND(C38/12*(12-4),0)</f>
        <v>9</v>
      </c>
      <c r="H42" s="20"/>
      <c r="I42" s="18"/>
      <c r="J42" s="18"/>
      <c r="K42" s="18"/>
      <c r="L42" s="18"/>
      <c r="M42" s="18"/>
      <c r="N42" s="18"/>
    </row>
    <row r="43" spans="1:14" x14ac:dyDescent="0.25">
      <c r="A43" s="12"/>
      <c r="B43" s="5">
        <v>6</v>
      </c>
      <c r="C43" s="18"/>
      <c r="D43" s="18"/>
      <c r="E43" s="18"/>
      <c r="F43" s="18"/>
      <c r="G43" s="18"/>
      <c r="H43" s="17">
        <f>ROUND(C38/12*(12-5),0)</f>
        <v>8</v>
      </c>
      <c r="I43" s="20"/>
      <c r="J43" s="18"/>
      <c r="K43" s="18"/>
      <c r="L43" s="18"/>
      <c r="M43" s="18"/>
      <c r="N43" s="18"/>
    </row>
    <row r="44" spans="1:14" x14ac:dyDescent="0.25">
      <c r="A44" s="12"/>
      <c r="B44" s="5">
        <v>7</v>
      </c>
      <c r="C44" s="18"/>
      <c r="D44" s="18"/>
      <c r="E44" s="18"/>
      <c r="F44" s="18"/>
      <c r="G44" s="18"/>
      <c r="H44" s="18"/>
      <c r="I44" s="17">
        <f>ROUND(C38/12*(12-6),0)</f>
        <v>7</v>
      </c>
      <c r="J44" s="20"/>
      <c r="K44" s="18"/>
      <c r="L44" s="18"/>
      <c r="M44" s="18"/>
      <c r="N44" s="18"/>
    </row>
    <row r="45" spans="1:14" x14ac:dyDescent="0.25">
      <c r="A45" s="12"/>
      <c r="B45" s="5">
        <v>8</v>
      </c>
      <c r="C45" s="18"/>
      <c r="D45" s="18"/>
      <c r="E45" s="18"/>
      <c r="F45" s="18"/>
      <c r="G45" s="18"/>
      <c r="H45" s="18"/>
      <c r="I45" s="18"/>
      <c r="J45" s="17">
        <f>ROUND(C38/12*(12-7),0)</f>
        <v>6</v>
      </c>
      <c r="K45" s="20"/>
      <c r="L45" s="18"/>
      <c r="M45" s="18"/>
      <c r="N45" s="18"/>
    </row>
    <row r="46" spans="1:14" x14ac:dyDescent="0.25">
      <c r="A46" s="12"/>
      <c r="B46" s="5">
        <v>9</v>
      </c>
      <c r="C46" s="18"/>
      <c r="D46" s="18"/>
      <c r="E46" s="18"/>
      <c r="F46" s="18"/>
      <c r="G46" s="18"/>
      <c r="H46" s="18"/>
      <c r="I46" s="18"/>
      <c r="J46" s="18"/>
      <c r="K46" s="17">
        <f>ROUND(C38/12*(12-8),0)</f>
        <v>5</v>
      </c>
      <c r="L46" s="20"/>
      <c r="M46" s="18"/>
      <c r="N46" s="18"/>
    </row>
    <row r="47" spans="1:14" x14ac:dyDescent="0.25">
      <c r="A47" s="12"/>
      <c r="B47" s="5">
        <v>10</v>
      </c>
      <c r="C47" s="18"/>
      <c r="D47" s="18"/>
      <c r="E47" s="18"/>
      <c r="F47" s="18"/>
      <c r="G47" s="18"/>
      <c r="H47" s="18"/>
      <c r="I47" s="18"/>
      <c r="J47" s="18"/>
      <c r="K47" s="18"/>
      <c r="L47" s="17">
        <f>ROUND(C38/12*(12-9),0)</f>
        <v>4</v>
      </c>
      <c r="M47" s="20"/>
      <c r="N47" s="18"/>
    </row>
    <row r="48" spans="1:14" x14ac:dyDescent="0.25">
      <c r="A48" s="12"/>
      <c r="B48" s="5">
        <v>11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7">
        <f>ROUND(C38/12*(12-10),0)</f>
        <v>2</v>
      </c>
      <c r="N48" s="20"/>
    </row>
    <row r="49" spans="1:14" x14ac:dyDescent="0.25">
      <c r="A49" s="13"/>
      <c r="B49" s="5">
        <v>12</v>
      </c>
      <c r="C49" s="20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9">
        <f>ROUND(C38/12*(12-11),0)</f>
        <v>1</v>
      </c>
    </row>
    <row r="50" spans="1:14" x14ac:dyDescent="0.25">
      <c r="A50" s="11">
        <v>4</v>
      </c>
      <c r="B50" s="5">
        <v>1</v>
      </c>
      <c r="C50" s="17">
        <v>14</v>
      </c>
      <c r="D50" s="16">
        <f>C38-D39</f>
        <v>1</v>
      </c>
      <c r="E50" s="17">
        <f>C38-E40</f>
        <v>2</v>
      </c>
      <c r="F50" s="17">
        <f>C38-F41</f>
        <v>3</v>
      </c>
      <c r="G50" s="17">
        <f>C38-G42</f>
        <v>5</v>
      </c>
      <c r="H50" s="17">
        <f>C38-H43</f>
        <v>6</v>
      </c>
      <c r="I50" s="17">
        <f>C38-I44</f>
        <v>7</v>
      </c>
      <c r="J50" s="17">
        <f>C38-J45</f>
        <v>8</v>
      </c>
      <c r="K50" s="17">
        <f>C38-K46</f>
        <v>9</v>
      </c>
      <c r="L50" s="17">
        <f>C38-L47</f>
        <v>10</v>
      </c>
      <c r="M50" s="17">
        <f>C38-M48</f>
        <v>12</v>
      </c>
      <c r="N50" s="17">
        <f>C38-N49</f>
        <v>13</v>
      </c>
    </row>
    <row r="51" spans="1:14" x14ac:dyDescent="0.25">
      <c r="A51" s="12"/>
      <c r="B51" s="5">
        <v>2</v>
      </c>
      <c r="C51" s="18"/>
      <c r="D51" s="17">
        <f>ROUND(C50/12*(12-1),0)</f>
        <v>13</v>
      </c>
      <c r="E51" s="20"/>
      <c r="F51" s="18"/>
      <c r="G51" s="18"/>
      <c r="H51" s="18"/>
      <c r="I51" s="18"/>
      <c r="J51" s="18"/>
      <c r="K51" s="18"/>
      <c r="L51" s="18"/>
      <c r="M51" s="18"/>
      <c r="N51" s="18"/>
    </row>
    <row r="52" spans="1:14" x14ac:dyDescent="0.25">
      <c r="A52" s="12"/>
      <c r="B52" s="5">
        <v>3</v>
      </c>
      <c r="C52" s="18"/>
      <c r="D52" s="18"/>
      <c r="E52" s="17">
        <f>ROUND(C50/12*(12-2),0)</f>
        <v>12</v>
      </c>
      <c r="F52" s="20"/>
      <c r="G52" s="18"/>
      <c r="H52" s="18"/>
      <c r="I52" s="18"/>
      <c r="J52" s="18"/>
      <c r="K52" s="18"/>
      <c r="L52" s="18"/>
      <c r="M52" s="18"/>
      <c r="N52" s="18"/>
    </row>
    <row r="53" spans="1:14" x14ac:dyDescent="0.25">
      <c r="A53" s="12"/>
      <c r="B53" s="5">
        <v>4</v>
      </c>
      <c r="C53" s="18"/>
      <c r="D53" s="18"/>
      <c r="E53" s="18"/>
      <c r="F53" s="17">
        <f>ROUND(C50/12*(12-3),0)</f>
        <v>11</v>
      </c>
      <c r="G53" s="20"/>
      <c r="H53" s="18"/>
      <c r="I53" s="18"/>
      <c r="J53" s="18"/>
      <c r="K53" s="18"/>
      <c r="L53" s="18"/>
      <c r="M53" s="18"/>
      <c r="N53" s="18"/>
    </row>
    <row r="54" spans="1:14" x14ac:dyDescent="0.25">
      <c r="A54" s="12"/>
      <c r="B54" s="5">
        <v>5</v>
      </c>
      <c r="C54" s="18"/>
      <c r="D54" s="18"/>
      <c r="E54" s="18"/>
      <c r="F54" s="18"/>
      <c r="G54" s="17">
        <f>ROUND(C50/12*(12-4),0)</f>
        <v>9</v>
      </c>
      <c r="H54" s="20"/>
      <c r="I54" s="18"/>
      <c r="J54" s="18"/>
      <c r="K54" s="18"/>
      <c r="L54" s="18"/>
      <c r="M54" s="18"/>
      <c r="N54" s="18"/>
    </row>
    <row r="55" spans="1:14" x14ac:dyDescent="0.25">
      <c r="A55" s="12"/>
      <c r="B55" s="5">
        <v>6</v>
      </c>
      <c r="C55" s="18"/>
      <c r="D55" s="18"/>
      <c r="E55" s="18"/>
      <c r="F55" s="18"/>
      <c r="G55" s="18"/>
      <c r="H55" s="17">
        <f>ROUND(C50/12*(12-5),0)</f>
        <v>8</v>
      </c>
      <c r="I55" s="20"/>
      <c r="J55" s="18"/>
      <c r="K55" s="18"/>
      <c r="L55" s="18"/>
      <c r="M55" s="18"/>
      <c r="N55" s="18"/>
    </row>
    <row r="56" spans="1:14" x14ac:dyDescent="0.25">
      <c r="A56" s="12"/>
      <c r="B56" s="5">
        <v>7</v>
      </c>
      <c r="C56" s="18"/>
      <c r="D56" s="18"/>
      <c r="E56" s="18"/>
      <c r="F56" s="18"/>
      <c r="G56" s="18"/>
      <c r="H56" s="18"/>
      <c r="I56" s="17">
        <f>ROUND(C50/12*(12-6),0)</f>
        <v>7</v>
      </c>
      <c r="J56" s="20"/>
      <c r="K56" s="18"/>
      <c r="L56" s="18"/>
      <c r="M56" s="18"/>
      <c r="N56" s="18"/>
    </row>
    <row r="57" spans="1:14" x14ac:dyDescent="0.25">
      <c r="A57" s="12"/>
      <c r="B57" s="5">
        <v>8</v>
      </c>
      <c r="C57" s="18"/>
      <c r="D57" s="18"/>
      <c r="E57" s="18"/>
      <c r="F57" s="18"/>
      <c r="G57" s="18"/>
      <c r="H57" s="18"/>
      <c r="I57" s="18"/>
      <c r="J57" s="17">
        <f>ROUND(C50/12*(12-7),0)</f>
        <v>6</v>
      </c>
      <c r="K57" s="20"/>
      <c r="L57" s="18"/>
      <c r="M57" s="18"/>
      <c r="N57" s="18"/>
    </row>
    <row r="58" spans="1:14" x14ac:dyDescent="0.25">
      <c r="A58" s="12"/>
      <c r="B58" s="5">
        <v>9</v>
      </c>
      <c r="C58" s="18"/>
      <c r="D58" s="18"/>
      <c r="E58" s="18"/>
      <c r="F58" s="18"/>
      <c r="G58" s="18"/>
      <c r="H58" s="18"/>
      <c r="I58" s="18"/>
      <c r="J58" s="18"/>
      <c r="K58" s="17">
        <f>ROUND(C50/12*(12-8),0)</f>
        <v>5</v>
      </c>
      <c r="L58" s="20"/>
      <c r="M58" s="18"/>
      <c r="N58" s="18"/>
    </row>
    <row r="59" spans="1:14" x14ac:dyDescent="0.25">
      <c r="A59" s="12"/>
      <c r="B59" s="5">
        <v>10</v>
      </c>
      <c r="C59" s="18"/>
      <c r="D59" s="18"/>
      <c r="E59" s="18"/>
      <c r="F59" s="18"/>
      <c r="G59" s="18"/>
      <c r="H59" s="18"/>
      <c r="I59" s="18"/>
      <c r="J59" s="18"/>
      <c r="K59" s="18"/>
      <c r="L59" s="17">
        <f>ROUND(C50/12*(12-9),0)</f>
        <v>4</v>
      </c>
      <c r="M59" s="20"/>
      <c r="N59" s="18"/>
    </row>
    <row r="60" spans="1:14" x14ac:dyDescent="0.25">
      <c r="A60" s="12"/>
      <c r="B60" s="5">
        <v>11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7">
        <f>ROUND(C50/12*(12-10),0)</f>
        <v>2</v>
      </c>
      <c r="N60" s="20"/>
    </row>
    <row r="61" spans="1:14" x14ac:dyDescent="0.25">
      <c r="A61" s="13"/>
      <c r="B61" s="5">
        <v>12</v>
      </c>
      <c r="C61" s="2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9">
        <f>ROUND(C50/12*(12-11),0)</f>
        <v>1</v>
      </c>
    </row>
    <row r="62" spans="1:14" x14ac:dyDescent="0.25">
      <c r="A62" s="11">
        <v>5</v>
      </c>
      <c r="B62" s="5">
        <v>1</v>
      </c>
      <c r="C62" s="17">
        <v>15</v>
      </c>
      <c r="D62" s="16">
        <f>C50-D51</f>
        <v>1</v>
      </c>
      <c r="E62" s="17">
        <f>C50-E52</f>
        <v>2</v>
      </c>
      <c r="F62" s="17">
        <f>C50-F53</f>
        <v>3</v>
      </c>
      <c r="G62" s="17">
        <f>C50-G54</f>
        <v>5</v>
      </c>
      <c r="H62" s="17">
        <f>C50-H55</f>
        <v>6</v>
      </c>
      <c r="I62" s="17">
        <f>C50-I56</f>
        <v>7</v>
      </c>
      <c r="J62" s="17">
        <f>C50-J57</f>
        <v>8</v>
      </c>
      <c r="K62" s="17">
        <f>C50-K58</f>
        <v>9</v>
      </c>
      <c r="L62" s="17">
        <f>C50-L59</f>
        <v>10</v>
      </c>
      <c r="M62" s="17">
        <f>C50-M60</f>
        <v>12</v>
      </c>
      <c r="N62" s="17">
        <f>C50-N61</f>
        <v>13</v>
      </c>
    </row>
    <row r="63" spans="1:14" x14ac:dyDescent="0.25">
      <c r="A63" s="12"/>
      <c r="B63" s="5">
        <v>2</v>
      </c>
      <c r="C63" s="18"/>
      <c r="D63" s="17">
        <f>ROUND(C62/12*(12-1),0)</f>
        <v>14</v>
      </c>
      <c r="E63" s="20"/>
      <c r="F63" s="18"/>
      <c r="G63" s="18"/>
      <c r="H63" s="18"/>
      <c r="I63" s="18"/>
      <c r="J63" s="18"/>
      <c r="K63" s="18"/>
      <c r="L63" s="18"/>
      <c r="M63" s="18"/>
      <c r="N63" s="18"/>
    </row>
    <row r="64" spans="1:14" x14ac:dyDescent="0.25">
      <c r="A64" s="12"/>
      <c r="B64" s="5">
        <v>3</v>
      </c>
      <c r="C64" s="18"/>
      <c r="D64" s="18"/>
      <c r="E64" s="17">
        <f>ROUND(C62/12*(12-2),0)</f>
        <v>13</v>
      </c>
      <c r="F64" s="20"/>
      <c r="G64" s="18"/>
      <c r="H64" s="18"/>
      <c r="I64" s="18"/>
      <c r="J64" s="18"/>
      <c r="K64" s="18"/>
      <c r="L64" s="18"/>
      <c r="M64" s="18"/>
      <c r="N64" s="18"/>
    </row>
    <row r="65" spans="1:14" x14ac:dyDescent="0.25">
      <c r="A65" s="12"/>
      <c r="B65" s="5">
        <v>4</v>
      </c>
      <c r="C65" s="18"/>
      <c r="D65" s="18"/>
      <c r="E65" s="18"/>
      <c r="F65" s="17">
        <f>ROUND(C62/12*(12-3),0)</f>
        <v>11</v>
      </c>
      <c r="G65" s="20"/>
      <c r="H65" s="18"/>
      <c r="I65" s="18"/>
      <c r="J65" s="18"/>
      <c r="K65" s="18"/>
      <c r="L65" s="18"/>
      <c r="M65" s="18"/>
      <c r="N65" s="18"/>
    </row>
    <row r="66" spans="1:14" x14ac:dyDescent="0.25">
      <c r="A66" s="12"/>
      <c r="B66" s="5">
        <v>5</v>
      </c>
      <c r="C66" s="18"/>
      <c r="D66" s="18"/>
      <c r="E66" s="18"/>
      <c r="F66" s="18"/>
      <c r="G66" s="17">
        <f>ROUND(C62/12*(12-4),0)</f>
        <v>10</v>
      </c>
      <c r="H66" s="20"/>
      <c r="I66" s="18"/>
      <c r="J66" s="18"/>
      <c r="K66" s="18"/>
      <c r="L66" s="18"/>
      <c r="M66" s="18"/>
      <c r="N66" s="18"/>
    </row>
    <row r="67" spans="1:14" x14ac:dyDescent="0.25">
      <c r="A67" s="12"/>
      <c r="B67" s="5">
        <v>6</v>
      </c>
      <c r="C67" s="18"/>
      <c r="D67" s="18"/>
      <c r="E67" s="18"/>
      <c r="F67" s="18"/>
      <c r="G67" s="18"/>
      <c r="H67" s="17">
        <f>ROUND(C62/12*(12-5),0)</f>
        <v>9</v>
      </c>
      <c r="I67" s="20"/>
      <c r="J67" s="18"/>
      <c r="K67" s="18"/>
      <c r="L67" s="18"/>
      <c r="M67" s="18"/>
      <c r="N67" s="18"/>
    </row>
    <row r="68" spans="1:14" x14ac:dyDescent="0.25">
      <c r="A68" s="12"/>
      <c r="B68" s="5">
        <v>7</v>
      </c>
      <c r="C68" s="18"/>
      <c r="D68" s="18"/>
      <c r="E68" s="18"/>
      <c r="F68" s="18"/>
      <c r="G68" s="18"/>
      <c r="H68" s="18"/>
      <c r="I68" s="17">
        <f>ROUND(C62/12*(12-6),0)</f>
        <v>8</v>
      </c>
      <c r="J68" s="20"/>
      <c r="K68" s="18"/>
      <c r="L68" s="18"/>
      <c r="M68" s="18"/>
      <c r="N68" s="18"/>
    </row>
    <row r="69" spans="1:14" x14ac:dyDescent="0.25">
      <c r="A69" s="12"/>
      <c r="B69" s="5">
        <v>8</v>
      </c>
      <c r="C69" s="18"/>
      <c r="D69" s="18"/>
      <c r="E69" s="18"/>
      <c r="F69" s="18"/>
      <c r="G69" s="18"/>
      <c r="H69" s="18"/>
      <c r="I69" s="18"/>
      <c r="J69" s="17">
        <f>ROUND(C62/12*(12-7),0)</f>
        <v>6</v>
      </c>
      <c r="K69" s="20"/>
      <c r="L69" s="18"/>
      <c r="M69" s="18"/>
      <c r="N69" s="18"/>
    </row>
    <row r="70" spans="1:14" x14ac:dyDescent="0.25">
      <c r="A70" s="12"/>
      <c r="B70" s="5">
        <v>9</v>
      </c>
      <c r="C70" s="18"/>
      <c r="D70" s="18"/>
      <c r="E70" s="18"/>
      <c r="F70" s="18"/>
      <c r="G70" s="18"/>
      <c r="H70" s="18"/>
      <c r="I70" s="18"/>
      <c r="J70" s="18"/>
      <c r="K70" s="17">
        <f>ROUND(C62/12*(12-8),0)</f>
        <v>5</v>
      </c>
      <c r="L70" s="20"/>
      <c r="M70" s="18"/>
      <c r="N70" s="18"/>
    </row>
    <row r="71" spans="1:14" x14ac:dyDescent="0.25">
      <c r="A71" s="12"/>
      <c r="B71" s="5">
        <v>10</v>
      </c>
      <c r="C71" s="18"/>
      <c r="D71" s="18"/>
      <c r="E71" s="18"/>
      <c r="F71" s="18"/>
      <c r="G71" s="18"/>
      <c r="H71" s="18"/>
      <c r="I71" s="18"/>
      <c r="J71" s="18"/>
      <c r="K71" s="18"/>
      <c r="L71" s="17">
        <f>ROUND(C62/12*(12-9),0)</f>
        <v>4</v>
      </c>
      <c r="M71" s="20"/>
      <c r="N71" s="18"/>
    </row>
    <row r="72" spans="1:14" x14ac:dyDescent="0.25">
      <c r="A72" s="12"/>
      <c r="B72" s="5">
        <v>11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7">
        <f>ROUND(C62/12*(12-10),0)</f>
        <v>3</v>
      </c>
      <c r="N72" s="20"/>
    </row>
    <row r="73" spans="1:14" x14ac:dyDescent="0.25">
      <c r="A73" s="13"/>
      <c r="B73" s="5">
        <v>12</v>
      </c>
      <c r="C73" s="20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9">
        <f>ROUND(C62/12*(12-11),0)</f>
        <v>1</v>
      </c>
    </row>
    <row r="74" spans="1:14" x14ac:dyDescent="0.25">
      <c r="A74" s="11">
        <v>6</v>
      </c>
      <c r="B74" s="5">
        <v>1</v>
      </c>
      <c r="C74" s="14">
        <v>15</v>
      </c>
      <c r="D74" s="16">
        <f>C62-D63</f>
        <v>1</v>
      </c>
      <c r="E74" s="17">
        <f>C62-E64</f>
        <v>2</v>
      </c>
      <c r="F74" s="17">
        <f>C62-F65</f>
        <v>4</v>
      </c>
      <c r="G74" s="17">
        <f>C62-G66</f>
        <v>5</v>
      </c>
      <c r="H74" s="17">
        <f>C62-H67</f>
        <v>6</v>
      </c>
      <c r="I74" s="17">
        <f>C62-I68</f>
        <v>7</v>
      </c>
      <c r="J74" s="17">
        <f>C62-J69</f>
        <v>9</v>
      </c>
      <c r="K74" s="17">
        <f>C62-K70</f>
        <v>10</v>
      </c>
      <c r="L74" s="17">
        <f>C62-L71</f>
        <v>11</v>
      </c>
      <c r="M74" s="17">
        <f>C62-M72</f>
        <v>12</v>
      </c>
      <c r="N74" s="17">
        <f>C62-N73</f>
        <v>14</v>
      </c>
    </row>
    <row r="75" spans="1:14" x14ac:dyDescent="0.25">
      <c r="A75" s="12"/>
      <c r="B75" s="5">
        <v>2</v>
      </c>
      <c r="C75" s="14"/>
      <c r="D75" s="17">
        <f>ROUND(C74/12*(12-1),0)</f>
        <v>14</v>
      </c>
      <c r="E75" s="20"/>
      <c r="F75" s="18"/>
      <c r="G75" s="18"/>
      <c r="H75" s="18"/>
      <c r="I75" s="18"/>
      <c r="J75" s="18"/>
      <c r="K75" s="18"/>
      <c r="L75" s="18"/>
      <c r="M75" s="18"/>
      <c r="N75" s="18"/>
    </row>
    <row r="76" spans="1:14" x14ac:dyDescent="0.25">
      <c r="A76" s="12"/>
      <c r="B76" s="5">
        <v>3</v>
      </c>
      <c r="C76" s="14"/>
      <c r="D76" s="18"/>
      <c r="E76" s="17">
        <f>ROUND(C74/12*(12-2),0)</f>
        <v>13</v>
      </c>
      <c r="F76" s="20"/>
      <c r="G76" s="18"/>
      <c r="H76" s="18"/>
      <c r="I76" s="18"/>
      <c r="J76" s="18"/>
      <c r="K76" s="18"/>
      <c r="L76" s="18"/>
      <c r="M76" s="18"/>
      <c r="N76" s="18"/>
    </row>
    <row r="77" spans="1:14" x14ac:dyDescent="0.25">
      <c r="A77" s="12"/>
      <c r="B77" s="5">
        <v>4</v>
      </c>
      <c r="C77" s="14"/>
      <c r="D77" s="18"/>
      <c r="E77" s="18"/>
      <c r="F77" s="17">
        <f>ROUND(C74/12*(12-3),0)</f>
        <v>11</v>
      </c>
      <c r="G77" s="20"/>
      <c r="H77" s="18"/>
      <c r="I77" s="18"/>
      <c r="J77" s="18"/>
      <c r="K77" s="18"/>
      <c r="L77" s="18"/>
      <c r="M77" s="18"/>
      <c r="N77" s="18"/>
    </row>
    <row r="78" spans="1:14" x14ac:dyDescent="0.25">
      <c r="A78" s="12"/>
      <c r="B78" s="5">
        <v>5</v>
      </c>
      <c r="C78" s="14"/>
      <c r="D78" s="18"/>
      <c r="E78" s="18"/>
      <c r="F78" s="18"/>
      <c r="G78" s="17">
        <f>ROUND(C74/12*(12-4),0)</f>
        <v>10</v>
      </c>
      <c r="H78" s="20"/>
      <c r="I78" s="18"/>
      <c r="J78" s="18"/>
      <c r="K78" s="18"/>
      <c r="L78" s="18"/>
      <c r="M78" s="18"/>
      <c r="N78" s="18"/>
    </row>
    <row r="79" spans="1:14" x14ac:dyDescent="0.25">
      <c r="A79" s="12"/>
      <c r="B79" s="5">
        <v>6</v>
      </c>
      <c r="C79" s="14"/>
      <c r="D79" s="18"/>
      <c r="E79" s="18"/>
      <c r="F79" s="18"/>
      <c r="G79" s="18"/>
      <c r="H79" s="17">
        <f>ROUND(C74/12*(12-5),0)</f>
        <v>9</v>
      </c>
      <c r="I79" s="20"/>
      <c r="J79" s="18"/>
      <c r="K79" s="18"/>
      <c r="L79" s="18"/>
      <c r="M79" s="18"/>
      <c r="N79" s="18"/>
    </row>
    <row r="80" spans="1:14" x14ac:dyDescent="0.25">
      <c r="A80" s="12"/>
      <c r="B80" s="5">
        <v>7</v>
      </c>
      <c r="C80" s="14"/>
      <c r="D80" s="18"/>
      <c r="E80" s="18"/>
      <c r="F80" s="18"/>
      <c r="G80" s="18"/>
      <c r="H80" s="18"/>
      <c r="I80" s="17">
        <f>ROUND(C74/12*(12-6),0)</f>
        <v>8</v>
      </c>
      <c r="J80" s="20"/>
      <c r="K80" s="18"/>
      <c r="L80" s="18"/>
      <c r="M80" s="18"/>
      <c r="N80" s="18"/>
    </row>
    <row r="81" spans="1:14" x14ac:dyDescent="0.25">
      <c r="A81" s="12"/>
      <c r="B81" s="5">
        <v>8</v>
      </c>
      <c r="C81" s="14"/>
      <c r="D81" s="18"/>
      <c r="E81" s="18"/>
      <c r="F81" s="18"/>
      <c r="G81" s="18"/>
      <c r="H81" s="18"/>
      <c r="I81" s="18"/>
      <c r="J81" s="17">
        <f>ROUND(C74/12*(12-7),0)</f>
        <v>6</v>
      </c>
      <c r="K81" s="20"/>
      <c r="L81" s="18"/>
      <c r="M81" s="18"/>
      <c r="N81" s="18"/>
    </row>
    <row r="82" spans="1:14" x14ac:dyDescent="0.25">
      <c r="A82" s="12"/>
      <c r="B82" s="5">
        <v>9</v>
      </c>
      <c r="C82" s="14"/>
      <c r="D82" s="18"/>
      <c r="E82" s="18"/>
      <c r="F82" s="18"/>
      <c r="G82" s="18"/>
      <c r="H82" s="18"/>
      <c r="I82" s="18"/>
      <c r="J82" s="18"/>
      <c r="K82" s="17">
        <f>ROUND(C74/12*(12-8),0)</f>
        <v>5</v>
      </c>
      <c r="L82" s="20"/>
      <c r="M82" s="18"/>
      <c r="N82" s="18"/>
    </row>
    <row r="83" spans="1:14" x14ac:dyDescent="0.25">
      <c r="A83" s="12"/>
      <c r="B83" s="5">
        <v>10</v>
      </c>
      <c r="C83" s="14"/>
      <c r="D83" s="18"/>
      <c r="E83" s="18"/>
      <c r="F83" s="18"/>
      <c r="G83" s="18"/>
      <c r="H83" s="18"/>
      <c r="I83" s="18"/>
      <c r="J83" s="18"/>
      <c r="K83" s="18"/>
      <c r="L83" s="17">
        <f>ROUND(C74/12*(12-9),0)</f>
        <v>4</v>
      </c>
      <c r="M83" s="20"/>
      <c r="N83" s="18"/>
    </row>
    <row r="84" spans="1:14" x14ac:dyDescent="0.25">
      <c r="A84" s="12"/>
      <c r="B84" s="5">
        <v>11</v>
      </c>
      <c r="C84" s="14"/>
      <c r="D84" s="18"/>
      <c r="E84" s="18"/>
      <c r="F84" s="18"/>
      <c r="G84" s="18"/>
      <c r="H84" s="18"/>
      <c r="I84" s="18"/>
      <c r="J84" s="18"/>
      <c r="K84" s="18"/>
      <c r="L84" s="18"/>
      <c r="M84" s="17">
        <f>ROUND(C74/12*(12-10),0)</f>
        <v>3</v>
      </c>
      <c r="N84" s="20"/>
    </row>
    <row r="85" spans="1:14" x14ac:dyDescent="0.25">
      <c r="A85" s="13"/>
      <c r="B85" s="5">
        <v>12</v>
      </c>
      <c r="C85" s="14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9">
        <f>ROUND(C74/12*(12-11),0)</f>
        <v>1</v>
      </c>
    </row>
    <row r="86" spans="1:14" x14ac:dyDescent="0.25">
      <c r="A86" s="11">
        <v>7</v>
      </c>
      <c r="B86" s="5">
        <v>1</v>
      </c>
      <c r="C86" s="14">
        <v>15</v>
      </c>
      <c r="D86" s="16">
        <f>C74-D75</f>
        <v>1</v>
      </c>
      <c r="E86" s="17">
        <f>C74-E76</f>
        <v>2</v>
      </c>
      <c r="F86" s="17">
        <f>C74-F77</f>
        <v>4</v>
      </c>
      <c r="G86" s="17">
        <f>C74-G78</f>
        <v>5</v>
      </c>
      <c r="H86" s="17">
        <f>C74-H79</f>
        <v>6</v>
      </c>
      <c r="I86" s="17">
        <f>C74-I80</f>
        <v>7</v>
      </c>
      <c r="J86" s="17">
        <f>C74-J81</f>
        <v>9</v>
      </c>
      <c r="K86" s="17">
        <f>C74-K82</f>
        <v>10</v>
      </c>
      <c r="L86" s="17">
        <f>C74-L83</f>
        <v>11</v>
      </c>
      <c r="M86" s="17">
        <f>C74-M84</f>
        <v>12</v>
      </c>
      <c r="N86" s="17">
        <f>C74-N85</f>
        <v>14</v>
      </c>
    </row>
    <row r="87" spans="1:14" x14ac:dyDescent="0.25">
      <c r="A87" s="12"/>
      <c r="B87" s="5">
        <v>2</v>
      </c>
      <c r="C87" s="14"/>
      <c r="D87" s="17">
        <f>ROUND(C86/12*(12-1),0)</f>
        <v>14</v>
      </c>
      <c r="E87" s="20"/>
      <c r="F87" s="18"/>
      <c r="G87" s="18"/>
      <c r="H87" s="18"/>
      <c r="I87" s="18"/>
      <c r="J87" s="18"/>
      <c r="K87" s="18"/>
      <c r="L87" s="18"/>
      <c r="M87" s="18"/>
      <c r="N87" s="18"/>
    </row>
    <row r="88" spans="1:14" x14ac:dyDescent="0.25">
      <c r="A88" s="12"/>
      <c r="B88" s="5">
        <v>3</v>
      </c>
      <c r="C88" s="14"/>
      <c r="D88" s="18"/>
      <c r="E88" s="17">
        <f>ROUND(C86/12*(12-2),0)</f>
        <v>13</v>
      </c>
      <c r="F88" s="20"/>
      <c r="G88" s="18"/>
      <c r="H88" s="18"/>
      <c r="I88" s="18"/>
      <c r="J88" s="18"/>
      <c r="K88" s="18"/>
      <c r="L88" s="18"/>
      <c r="M88" s="18"/>
      <c r="N88" s="18"/>
    </row>
    <row r="89" spans="1:14" x14ac:dyDescent="0.25">
      <c r="A89" s="12"/>
      <c r="B89" s="5">
        <v>4</v>
      </c>
      <c r="C89" s="14"/>
      <c r="D89" s="18"/>
      <c r="E89" s="18"/>
      <c r="F89" s="17">
        <f>ROUND(C86/12*(12-3),0)</f>
        <v>11</v>
      </c>
      <c r="G89" s="20"/>
      <c r="H89" s="18"/>
      <c r="I89" s="18"/>
      <c r="J89" s="18"/>
      <c r="K89" s="18"/>
      <c r="L89" s="18"/>
      <c r="M89" s="18"/>
      <c r="N89" s="18"/>
    </row>
    <row r="90" spans="1:14" x14ac:dyDescent="0.25">
      <c r="A90" s="12"/>
      <c r="B90" s="5">
        <v>5</v>
      </c>
      <c r="C90" s="14"/>
      <c r="D90" s="18"/>
      <c r="E90" s="18"/>
      <c r="F90" s="18"/>
      <c r="G90" s="17">
        <f>ROUND(C86/12*(12-4),0)</f>
        <v>10</v>
      </c>
      <c r="H90" s="20"/>
      <c r="I90" s="18"/>
      <c r="J90" s="18"/>
      <c r="K90" s="18"/>
      <c r="L90" s="18"/>
      <c r="M90" s="18"/>
      <c r="N90" s="18"/>
    </row>
    <row r="91" spans="1:14" x14ac:dyDescent="0.25">
      <c r="A91" s="12"/>
      <c r="B91" s="5">
        <v>6</v>
      </c>
      <c r="C91" s="14"/>
      <c r="D91" s="18"/>
      <c r="E91" s="18"/>
      <c r="F91" s="18"/>
      <c r="G91" s="18"/>
      <c r="H91" s="17">
        <f>ROUND(C86/12*(12-5),0)</f>
        <v>9</v>
      </c>
      <c r="I91" s="20"/>
      <c r="J91" s="18"/>
      <c r="K91" s="18"/>
      <c r="L91" s="18"/>
      <c r="M91" s="18"/>
      <c r="N91" s="18"/>
    </row>
    <row r="92" spans="1:14" x14ac:dyDescent="0.25">
      <c r="A92" s="12"/>
      <c r="B92" s="5">
        <v>7</v>
      </c>
      <c r="C92" s="14"/>
      <c r="D92" s="18"/>
      <c r="E92" s="18"/>
      <c r="F92" s="18"/>
      <c r="G92" s="18"/>
      <c r="H92" s="18"/>
      <c r="I92" s="17">
        <f>ROUND(C86/12*(12-6),0)</f>
        <v>8</v>
      </c>
      <c r="J92" s="20"/>
      <c r="K92" s="18"/>
      <c r="L92" s="18"/>
      <c r="M92" s="18"/>
      <c r="N92" s="18"/>
    </row>
    <row r="93" spans="1:14" x14ac:dyDescent="0.25">
      <c r="A93" s="12"/>
      <c r="B93" s="5">
        <v>8</v>
      </c>
      <c r="C93" s="14"/>
      <c r="D93" s="18"/>
      <c r="E93" s="18"/>
      <c r="F93" s="18"/>
      <c r="G93" s="18"/>
      <c r="H93" s="18"/>
      <c r="I93" s="18"/>
      <c r="J93" s="17">
        <f>ROUND(C86/12*(12-7),0)</f>
        <v>6</v>
      </c>
      <c r="K93" s="20"/>
      <c r="L93" s="18"/>
      <c r="M93" s="18"/>
      <c r="N93" s="18"/>
    </row>
    <row r="94" spans="1:14" x14ac:dyDescent="0.25">
      <c r="A94" s="12"/>
      <c r="B94" s="5">
        <v>9</v>
      </c>
      <c r="C94" s="14"/>
      <c r="D94" s="18"/>
      <c r="E94" s="18"/>
      <c r="F94" s="18"/>
      <c r="G94" s="18"/>
      <c r="H94" s="18"/>
      <c r="I94" s="18"/>
      <c r="J94" s="18"/>
      <c r="K94" s="17">
        <f>ROUND(C86/12*(12-8),0)</f>
        <v>5</v>
      </c>
      <c r="L94" s="20"/>
      <c r="M94" s="18"/>
      <c r="N94" s="18"/>
    </row>
    <row r="95" spans="1:14" x14ac:dyDescent="0.25">
      <c r="A95" s="12"/>
      <c r="B95" s="5">
        <v>10</v>
      </c>
      <c r="C95" s="14"/>
      <c r="D95" s="18"/>
      <c r="E95" s="18"/>
      <c r="F95" s="18"/>
      <c r="G95" s="18"/>
      <c r="H95" s="18"/>
      <c r="I95" s="18"/>
      <c r="J95" s="18"/>
      <c r="K95" s="18"/>
      <c r="L95" s="17">
        <f>ROUND(C86/12*(12-9),0)</f>
        <v>4</v>
      </c>
      <c r="M95" s="20"/>
      <c r="N95" s="18"/>
    </row>
    <row r="96" spans="1:14" x14ac:dyDescent="0.25">
      <c r="A96" s="12"/>
      <c r="B96" s="5">
        <v>11</v>
      </c>
      <c r="C96" s="14"/>
      <c r="D96" s="18"/>
      <c r="E96" s="18"/>
      <c r="F96" s="18"/>
      <c r="G96" s="18"/>
      <c r="H96" s="18"/>
      <c r="I96" s="18"/>
      <c r="J96" s="18"/>
      <c r="K96" s="18"/>
      <c r="L96" s="18"/>
      <c r="M96" s="17">
        <f>ROUND(C86/12*(12-10),0)</f>
        <v>3</v>
      </c>
      <c r="N96" s="20"/>
    </row>
    <row r="97" spans="1:14" x14ac:dyDescent="0.25">
      <c r="A97" s="13"/>
      <c r="B97" s="5">
        <v>12</v>
      </c>
      <c r="C97" s="14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9">
        <f>ROUND(C86/12*(12-11),0)</f>
        <v>1</v>
      </c>
    </row>
    <row r="98" spans="1:14" x14ac:dyDescent="0.25">
      <c r="A98" s="11">
        <v>8</v>
      </c>
      <c r="B98" s="5">
        <v>1</v>
      </c>
      <c r="C98" s="14">
        <v>15</v>
      </c>
      <c r="D98" s="16">
        <f>C86-D87</f>
        <v>1</v>
      </c>
      <c r="E98" s="17">
        <f>C86-E88</f>
        <v>2</v>
      </c>
      <c r="F98" s="17">
        <f>C86-F89</f>
        <v>4</v>
      </c>
      <c r="G98" s="17">
        <f>C86-G90</f>
        <v>5</v>
      </c>
      <c r="H98" s="17">
        <f>C86-H91</f>
        <v>6</v>
      </c>
      <c r="I98" s="17">
        <f>C86-I92</f>
        <v>7</v>
      </c>
      <c r="J98" s="17">
        <f>C86-J93</f>
        <v>9</v>
      </c>
      <c r="K98" s="17">
        <f>C86-K94</f>
        <v>10</v>
      </c>
      <c r="L98" s="17">
        <f>C86-L95</f>
        <v>11</v>
      </c>
      <c r="M98" s="17">
        <f>C86-M96</f>
        <v>12</v>
      </c>
      <c r="N98" s="17">
        <f>C86-N97</f>
        <v>14</v>
      </c>
    </row>
    <row r="99" spans="1:14" x14ac:dyDescent="0.25">
      <c r="A99" s="12"/>
      <c r="B99" s="5">
        <v>2</v>
      </c>
      <c r="C99" s="14"/>
      <c r="D99" s="17">
        <f>ROUND(C98/12*(12-1),0)</f>
        <v>14</v>
      </c>
      <c r="E99" s="20"/>
      <c r="F99" s="18"/>
      <c r="G99" s="18"/>
      <c r="H99" s="18"/>
      <c r="I99" s="18"/>
      <c r="J99" s="18"/>
      <c r="K99" s="18"/>
      <c r="L99" s="18"/>
      <c r="M99" s="18"/>
      <c r="N99" s="18"/>
    </row>
    <row r="100" spans="1:14" x14ac:dyDescent="0.25">
      <c r="A100" s="12"/>
      <c r="B100" s="5">
        <v>3</v>
      </c>
      <c r="C100" s="14"/>
      <c r="D100" s="18"/>
      <c r="E100" s="17">
        <f>ROUND(C98/12*(12-2),0)</f>
        <v>13</v>
      </c>
      <c r="F100" s="20"/>
      <c r="G100" s="18"/>
      <c r="H100" s="18"/>
      <c r="I100" s="18"/>
      <c r="J100" s="18"/>
      <c r="K100" s="18"/>
      <c r="L100" s="18"/>
      <c r="M100" s="18"/>
      <c r="N100" s="18"/>
    </row>
    <row r="101" spans="1:14" x14ac:dyDescent="0.25">
      <c r="A101" s="12"/>
      <c r="B101" s="5">
        <v>4</v>
      </c>
      <c r="C101" s="14"/>
      <c r="D101" s="18"/>
      <c r="E101" s="18"/>
      <c r="F101" s="17">
        <f>ROUND(C98/12*(12-3),0)</f>
        <v>11</v>
      </c>
      <c r="G101" s="20"/>
      <c r="H101" s="18"/>
      <c r="I101" s="18"/>
      <c r="J101" s="18"/>
      <c r="K101" s="18"/>
      <c r="L101" s="18"/>
      <c r="M101" s="18"/>
      <c r="N101" s="18"/>
    </row>
    <row r="102" spans="1:14" x14ac:dyDescent="0.25">
      <c r="A102" s="12"/>
      <c r="B102" s="5">
        <v>5</v>
      </c>
      <c r="C102" s="14"/>
      <c r="D102" s="18"/>
      <c r="E102" s="18"/>
      <c r="F102" s="18"/>
      <c r="G102" s="17">
        <f>ROUND(C98/12*(12-4),0)</f>
        <v>10</v>
      </c>
      <c r="H102" s="20"/>
      <c r="I102" s="18"/>
      <c r="J102" s="18"/>
      <c r="K102" s="18"/>
      <c r="L102" s="18"/>
      <c r="M102" s="18"/>
      <c r="N102" s="18"/>
    </row>
    <row r="103" spans="1:14" x14ac:dyDescent="0.25">
      <c r="A103" s="12"/>
      <c r="B103" s="5">
        <v>6</v>
      </c>
      <c r="C103" s="14"/>
      <c r="D103" s="18"/>
      <c r="E103" s="18"/>
      <c r="F103" s="18"/>
      <c r="G103" s="18"/>
      <c r="H103" s="17">
        <f>ROUND(C98/12*(12-5),0)</f>
        <v>9</v>
      </c>
      <c r="I103" s="20"/>
      <c r="J103" s="18"/>
      <c r="K103" s="18"/>
      <c r="L103" s="18"/>
      <c r="M103" s="18"/>
      <c r="N103" s="18"/>
    </row>
    <row r="104" spans="1:14" x14ac:dyDescent="0.25">
      <c r="A104" s="12"/>
      <c r="B104" s="5">
        <v>7</v>
      </c>
      <c r="C104" s="14"/>
      <c r="D104" s="18"/>
      <c r="E104" s="18"/>
      <c r="F104" s="18"/>
      <c r="G104" s="18"/>
      <c r="H104" s="18"/>
      <c r="I104" s="17">
        <f>ROUND(C98/12*(12-6),0)</f>
        <v>8</v>
      </c>
      <c r="J104" s="20"/>
      <c r="K104" s="18"/>
      <c r="L104" s="18"/>
      <c r="M104" s="18"/>
      <c r="N104" s="18"/>
    </row>
    <row r="105" spans="1:14" x14ac:dyDescent="0.25">
      <c r="A105" s="12"/>
      <c r="B105" s="5">
        <v>8</v>
      </c>
      <c r="C105" s="14"/>
      <c r="D105" s="18"/>
      <c r="E105" s="18"/>
      <c r="F105" s="18"/>
      <c r="G105" s="18"/>
      <c r="H105" s="18"/>
      <c r="I105" s="18"/>
      <c r="J105" s="17">
        <f>ROUND(C98/12*(12-7),0)</f>
        <v>6</v>
      </c>
      <c r="K105" s="20"/>
      <c r="L105" s="18"/>
      <c r="M105" s="18"/>
      <c r="N105" s="18"/>
    </row>
    <row r="106" spans="1:14" x14ac:dyDescent="0.25">
      <c r="A106" s="12"/>
      <c r="B106" s="5">
        <v>9</v>
      </c>
      <c r="C106" s="14"/>
      <c r="D106" s="18"/>
      <c r="E106" s="18"/>
      <c r="F106" s="18"/>
      <c r="G106" s="18"/>
      <c r="H106" s="18"/>
      <c r="I106" s="18"/>
      <c r="J106" s="18"/>
      <c r="K106" s="17">
        <f>ROUND(C98/12*(12-8),0)</f>
        <v>5</v>
      </c>
      <c r="L106" s="20"/>
      <c r="M106" s="18"/>
      <c r="N106" s="18"/>
    </row>
    <row r="107" spans="1:14" x14ac:dyDescent="0.25">
      <c r="A107" s="12"/>
      <c r="B107" s="5">
        <v>10</v>
      </c>
      <c r="C107" s="14"/>
      <c r="D107" s="18"/>
      <c r="E107" s="18"/>
      <c r="F107" s="18"/>
      <c r="G107" s="18"/>
      <c r="H107" s="18"/>
      <c r="I107" s="18"/>
      <c r="J107" s="18"/>
      <c r="K107" s="18"/>
      <c r="L107" s="17">
        <f>ROUND(C98/12*(12-9),0)</f>
        <v>4</v>
      </c>
      <c r="M107" s="20"/>
      <c r="N107" s="18"/>
    </row>
    <row r="108" spans="1:14" x14ac:dyDescent="0.25">
      <c r="A108" s="12"/>
      <c r="B108" s="5">
        <v>11</v>
      </c>
      <c r="C108" s="14"/>
      <c r="D108" s="18"/>
      <c r="E108" s="18"/>
      <c r="F108" s="18"/>
      <c r="G108" s="18"/>
      <c r="H108" s="18"/>
      <c r="I108" s="18"/>
      <c r="J108" s="18"/>
      <c r="K108" s="18"/>
      <c r="L108" s="18"/>
      <c r="M108" s="17">
        <f>ROUND(C98/12*(12-10),0)</f>
        <v>3</v>
      </c>
      <c r="N108" s="20"/>
    </row>
    <row r="109" spans="1:14" x14ac:dyDescent="0.25">
      <c r="A109" s="13"/>
      <c r="B109" s="5">
        <v>12</v>
      </c>
      <c r="C109" s="14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9">
        <f>ROUND(C98/12*(12-11),0)</f>
        <v>1</v>
      </c>
    </row>
    <row r="110" spans="1:14" x14ac:dyDescent="0.25">
      <c r="A110" s="11">
        <v>9</v>
      </c>
      <c r="B110" s="5">
        <v>1</v>
      </c>
      <c r="C110" s="14">
        <v>15</v>
      </c>
      <c r="D110" s="16">
        <f>C98-D99</f>
        <v>1</v>
      </c>
      <c r="E110" s="17">
        <f>C98-E100</f>
        <v>2</v>
      </c>
      <c r="F110" s="17">
        <f>C98-F101</f>
        <v>4</v>
      </c>
      <c r="G110" s="17">
        <f>C98-G102</f>
        <v>5</v>
      </c>
      <c r="H110" s="17">
        <f>C98-H103</f>
        <v>6</v>
      </c>
      <c r="I110" s="17">
        <f>C98-I104</f>
        <v>7</v>
      </c>
      <c r="J110" s="17">
        <f>C98-J105</f>
        <v>9</v>
      </c>
      <c r="K110" s="17">
        <f>C98-K106</f>
        <v>10</v>
      </c>
      <c r="L110" s="17">
        <f>C98-L107</f>
        <v>11</v>
      </c>
      <c r="M110" s="17">
        <f>C98-M108</f>
        <v>12</v>
      </c>
      <c r="N110" s="17">
        <f>C98-N109</f>
        <v>14</v>
      </c>
    </row>
    <row r="111" spans="1:14" x14ac:dyDescent="0.25">
      <c r="A111" s="12"/>
      <c r="B111" s="5">
        <v>2</v>
      </c>
      <c r="C111" s="14"/>
      <c r="D111" s="17">
        <f>ROUND(C110/12*(12-1),0)</f>
        <v>14</v>
      </c>
      <c r="E111" s="20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 x14ac:dyDescent="0.25">
      <c r="A112" s="12"/>
      <c r="B112" s="5">
        <v>3</v>
      </c>
      <c r="C112" s="14"/>
      <c r="D112" s="18"/>
      <c r="E112" s="17">
        <f>ROUND(C110/12*(12-2),0)</f>
        <v>13</v>
      </c>
      <c r="F112" s="20"/>
      <c r="G112" s="18"/>
      <c r="H112" s="18"/>
      <c r="I112" s="18"/>
      <c r="J112" s="18"/>
      <c r="K112" s="18"/>
      <c r="L112" s="18"/>
      <c r="M112" s="18"/>
      <c r="N112" s="18"/>
    </row>
    <row r="113" spans="1:14" x14ac:dyDescent="0.25">
      <c r="A113" s="12"/>
      <c r="B113" s="5">
        <v>4</v>
      </c>
      <c r="C113" s="14"/>
      <c r="D113" s="18"/>
      <c r="E113" s="18"/>
      <c r="F113" s="17">
        <f>ROUND(C110/12*(12-3),0)</f>
        <v>11</v>
      </c>
      <c r="G113" s="20"/>
      <c r="H113" s="18"/>
      <c r="I113" s="18"/>
      <c r="J113" s="18"/>
      <c r="K113" s="18"/>
      <c r="L113" s="18"/>
      <c r="M113" s="18"/>
      <c r="N113" s="18"/>
    </row>
    <row r="114" spans="1:14" x14ac:dyDescent="0.25">
      <c r="A114" s="12"/>
      <c r="B114" s="5">
        <v>5</v>
      </c>
      <c r="C114" s="14"/>
      <c r="D114" s="18"/>
      <c r="E114" s="18"/>
      <c r="F114" s="18"/>
      <c r="G114" s="17">
        <f>ROUND(C110/12*(12-4),0)</f>
        <v>10</v>
      </c>
      <c r="H114" s="20"/>
      <c r="I114" s="18"/>
      <c r="J114" s="18"/>
      <c r="K114" s="18"/>
      <c r="L114" s="18"/>
      <c r="M114" s="18"/>
      <c r="N114" s="18"/>
    </row>
    <row r="115" spans="1:14" x14ac:dyDescent="0.25">
      <c r="A115" s="12"/>
      <c r="B115" s="5">
        <v>6</v>
      </c>
      <c r="C115" s="14"/>
      <c r="D115" s="18"/>
      <c r="E115" s="18"/>
      <c r="F115" s="18"/>
      <c r="G115" s="18"/>
      <c r="H115" s="17">
        <f>ROUND(C110/12*(12-5),0)</f>
        <v>9</v>
      </c>
      <c r="I115" s="20"/>
      <c r="J115" s="18"/>
      <c r="K115" s="18"/>
      <c r="L115" s="18"/>
      <c r="M115" s="18"/>
      <c r="N115" s="18"/>
    </row>
    <row r="116" spans="1:14" x14ac:dyDescent="0.25">
      <c r="A116" s="12"/>
      <c r="B116" s="5">
        <v>7</v>
      </c>
      <c r="C116" s="14"/>
      <c r="D116" s="18"/>
      <c r="E116" s="18"/>
      <c r="F116" s="18"/>
      <c r="G116" s="18"/>
      <c r="H116" s="18"/>
      <c r="I116" s="17">
        <f>ROUND(C110/12*(12-6),0)</f>
        <v>8</v>
      </c>
      <c r="J116" s="20"/>
      <c r="K116" s="18"/>
      <c r="L116" s="18"/>
      <c r="M116" s="18"/>
      <c r="N116" s="18"/>
    </row>
    <row r="117" spans="1:14" x14ac:dyDescent="0.25">
      <c r="A117" s="12"/>
      <c r="B117" s="5">
        <v>8</v>
      </c>
      <c r="C117" s="14"/>
      <c r="D117" s="18"/>
      <c r="E117" s="18"/>
      <c r="F117" s="18"/>
      <c r="G117" s="18"/>
      <c r="H117" s="18"/>
      <c r="I117" s="18"/>
      <c r="J117" s="17">
        <f>ROUND(C110/12*(12-7),0)</f>
        <v>6</v>
      </c>
      <c r="K117" s="20"/>
      <c r="L117" s="18"/>
      <c r="M117" s="18"/>
      <c r="N117" s="18"/>
    </row>
    <row r="118" spans="1:14" x14ac:dyDescent="0.25">
      <c r="A118" s="12"/>
      <c r="B118" s="5">
        <v>9</v>
      </c>
      <c r="C118" s="14"/>
      <c r="D118" s="18"/>
      <c r="E118" s="18"/>
      <c r="F118" s="18"/>
      <c r="G118" s="18"/>
      <c r="H118" s="18"/>
      <c r="I118" s="18"/>
      <c r="J118" s="18"/>
      <c r="K118" s="17">
        <f>ROUND(C110/12*(12-8),0)</f>
        <v>5</v>
      </c>
      <c r="L118" s="20"/>
      <c r="M118" s="18"/>
      <c r="N118" s="18"/>
    </row>
    <row r="119" spans="1:14" x14ac:dyDescent="0.25">
      <c r="A119" s="12"/>
      <c r="B119" s="5">
        <v>10</v>
      </c>
      <c r="C119" s="14"/>
      <c r="D119" s="18"/>
      <c r="E119" s="18"/>
      <c r="F119" s="18"/>
      <c r="G119" s="18"/>
      <c r="H119" s="18"/>
      <c r="I119" s="18"/>
      <c r="J119" s="18"/>
      <c r="K119" s="18"/>
      <c r="L119" s="17">
        <f>ROUND(C110/12*(12-9),0)</f>
        <v>4</v>
      </c>
      <c r="M119" s="20"/>
      <c r="N119" s="18"/>
    </row>
    <row r="120" spans="1:14" x14ac:dyDescent="0.25">
      <c r="A120" s="12"/>
      <c r="B120" s="5">
        <v>11</v>
      </c>
      <c r="C120" s="14"/>
      <c r="D120" s="18"/>
      <c r="E120" s="18"/>
      <c r="F120" s="18"/>
      <c r="G120" s="18"/>
      <c r="H120" s="18"/>
      <c r="I120" s="18"/>
      <c r="J120" s="18"/>
      <c r="K120" s="18"/>
      <c r="L120" s="18"/>
      <c r="M120" s="17">
        <f>ROUND(C110/12*(12-10),0)</f>
        <v>3</v>
      </c>
      <c r="N120" s="20"/>
    </row>
    <row r="121" spans="1:14" x14ac:dyDescent="0.25">
      <c r="A121" s="13"/>
      <c r="B121" s="5">
        <v>12</v>
      </c>
      <c r="C121" s="14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>
        <f>ROUND(C110/12*(12-11),0)</f>
        <v>1</v>
      </c>
    </row>
    <row r="122" spans="1:14" x14ac:dyDescent="0.25">
      <c r="A122" s="11">
        <v>10</v>
      </c>
      <c r="B122" s="5">
        <v>1</v>
      </c>
      <c r="C122" s="14">
        <v>16</v>
      </c>
      <c r="D122" s="16">
        <f>C110-D111</f>
        <v>1</v>
      </c>
      <c r="E122" s="17">
        <f>C110-E112</f>
        <v>2</v>
      </c>
      <c r="F122" s="17">
        <f>C110-F113</f>
        <v>4</v>
      </c>
      <c r="G122" s="17">
        <f>C110-G114</f>
        <v>5</v>
      </c>
      <c r="H122" s="17">
        <f>C110-H115</f>
        <v>6</v>
      </c>
      <c r="I122" s="17">
        <f>C110-I116</f>
        <v>7</v>
      </c>
      <c r="J122" s="17">
        <f>C110-J117</f>
        <v>9</v>
      </c>
      <c r="K122" s="17">
        <f>C110-K118</f>
        <v>10</v>
      </c>
      <c r="L122" s="17">
        <f>C110-L119</f>
        <v>11</v>
      </c>
      <c r="M122" s="17">
        <f>C110-M120</f>
        <v>12</v>
      </c>
      <c r="N122" s="17">
        <f>C110-N121</f>
        <v>14</v>
      </c>
    </row>
    <row r="123" spans="1:14" x14ac:dyDescent="0.25">
      <c r="A123" s="12"/>
      <c r="B123" s="5">
        <v>2</v>
      </c>
      <c r="C123" s="14"/>
      <c r="D123" s="17">
        <f>ROUND(C122/12*(12-1),0)</f>
        <v>15</v>
      </c>
      <c r="E123" s="20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 x14ac:dyDescent="0.25">
      <c r="A124" s="12"/>
      <c r="B124" s="5">
        <v>3</v>
      </c>
      <c r="C124" s="14"/>
      <c r="D124" s="18"/>
      <c r="E124" s="17">
        <f>ROUND(C122/12*(12-2),0)</f>
        <v>13</v>
      </c>
      <c r="F124" s="20"/>
      <c r="G124" s="18"/>
      <c r="H124" s="18"/>
      <c r="I124" s="18"/>
      <c r="J124" s="18"/>
      <c r="K124" s="18"/>
      <c r="L124" s="18"/>
      <c r="M124" s="18"/>
      <c r="N124" s="18"/>
    </row>
    <row r="125" spans="1:14" x14ac:dyDescent="0.25">
      <c r="A125" s="12"/>
      <c r="B125" s="5">
        <v>4</v>
      </c>
      <c r="C125" s="14"/>
      <c r="D125" s="18"/>
      <c r="E125" s="18"/>
      <c r="F125" s="17">
        <f>ROUND(C122/12*(12-3),0)</f>
        <v>12</v>
      </c>
      <c r="G125" s="20"/>
      <c r="H125" s="18"/>
      <c r="I125" s="18"/>
      <c r="J125" s="18"/>
      <c r="K125" s="18"/>
      <c r="L125" s="18"/>
      <c r="M125" s="18"/>
      <c r="N125" s="18"/>
    </row>
    <row r="126" spans="1:14" x14ac:dyDescent="0.25">
      <c r="A126" s="12"/>
      <c r="B126" s="5">
        <v>5</v>
      </c>
      <c r="C126" s="14"/>
      <c r="D126" s="18"/>
      <c r="E126" s="18"/>
      <c r="F126" s="18"/>
      <c r="G126" s="17">
        <f>ROUND(C122/12*(12-4),0)</f>
        <v>11</v>
      </c>
      <c r="H126" s="20"/>
      <c r="I126" s="18"/>
      <c r="J126" s="18"/>
      <c r="K126" s="18"/>
      <c r="L126" s="18"/>
      <c r="M126" s="18"/>
      <c r="N126" s="18"/>
    </row>
    <row r="127" spans="1:14" x14ac:dyDescent="0.25">
      <c r="A127" s="12"/>
      <c r="B127" s="5">
        <v>6</v>
      </c>
      <c r="C127" s="14"/>
      <c r="D127" s="18"/>
      <c r="E127" s="18"/>
      <c r="F127" s="18"/>
      <c r="G127" s="18"/>
      <c r="H127" s="17">
        <f>ROUND(C122/12*(12-5),0)</f>
        <v>9</v>
      </c>
      <c r="I127" s="20"/>
      <c r="J127" s="18"/>
      <c r="K127" s="18"/>
      <c r="L127" s="18"/>
      <c r="M127" s="18"/>
      <c r="N127" s="18"/>
    </row>
    <row r="128" spans="1:14" x14ac:dyDescent="0.25">
      <c r="A128" s="12"/>
      <c r="B128" s="5">
        <v>7</v>
      </c>
      <c r="C128" s="14"/>
      <c r="D128" s="18"/>
      <c r="E128" s="18"/>
      <c r="F128" s="18"/>
      <c r="G128" s="18"/>
      <c r="H128" s="18"/>
      <c r="I128" s="17">
        <f>ROUND(C122/12*(12-6),0)</f>
        <v>8</v>
      </c>
      <c r="J128" s="20"/>
      <c r="K128" s="18"/>
      <c r="L128" s="18"/>
      <c r="M128" s="18"/>
      <c r="N128" s="18"/>
    </row>
    <row r="129" spans="1:14" x14ac:dyDescent="0.25">
      <c r="A129" s="12"/>
      <c r="B129" s="5">
        <v>8</v>
      </c>
      <c r="C129" s="14"/>
      <c r="D129" s="18"/>
      <c r="E129" s="18"/>
      <c r="F129" s="18"/>
      <c r="G129" s="18"/>
      <c r="H129" s="18"/>
      <c r="I129" s="18"/>
      <c r="J129" s="17">
        <f>ROUND(C122/12*(12-7),0)</f>
        <v>7</v>
      </c>
      <c r="K129" s="20"/>
      <c r="L129" s="18"/>
      <c r="M129" s="18"/>
      <c r="N129" s="18"/>
    </row>
    <row r="130" spans="1:14" x14ac:dyDescent="0.25">
      <c r="A130" s="12"/>
      <c r="B130" s="5">
        <v>9</v>
      </c>
      <c r="C130" s="14"/>
      <c r="D130" s="18"/>
      <c r="E130" s="18"/>
      <c r="F130" s="18"/>
      <c r="G130" s="18"/>
      <c r="H130" s="18"/>
      <c r="I130" s="18"/>
      <c r="J130" s="18"/>
      <c r="K130" s="17">
        <f>ROUND(C122/12*(12-8),0)</f>
        <v>5</v>
      </c>
      <c r="L130" s="20"/>
      <c r="M130" s="18"/>
      <c r="N130" s="18"/>
    </row>
    <row r="131" spans="1:14" x14ac:dyDescent="0.25">
      <c r="A131" s="12"/>
      <c r="B131" s="5">
        <v>10</v>
      </c>
      <c r="C131" s="14"/>
      <c r="D131" s="18"/>
      <c r="E131" s="18"/>
      <c r="F131" s="18"/>
      <c r="G131" s="18"/>
      <c r="H131" s="18"/>
      <c r="I131" s="18"/>
      <c r="J131" s="18"/>
      <c r="K131" s="18"/>
      <c r="L131" s="17">
        <f>ROUND(C122/12*(12-9),0)</f>
        <v>4</v>
      </c>
      <c r="M131" s="20"/>
      <c r="N131" s="18"/>
    </row>
    <row r="132" spans="1:14" x14ac:dyDescent="0.25">
      <c r="A132" s="12"/>
      <c r="B132" s="5">
        <v>11</v>
      </c>
      <c r="C132" s="14"/>
      <c r="D132" s="18"/>
      <c r="E132" s="18"/>
      <c r="F132" s="18"/>
      <c r="G132" s="18"/>
      <c r="H132" s="18"/>
      <c r="I132" s="18"/>
      <c r="J132" s="18"/>
      <c r="K132" s="18"/>
      <c r="L132" s="18"/>
      <c r="M132" s="17">
        <f>ROUND(C122/12*(12-10),0)</f>
        <v>3</v>
      </c>
      <c r="N132" s="20"/>
    </row>
    <row r="133" spans="1:14" x14ac:dyDescent="0.25">
      <c r="A133" s="13"/>
      <c r="B133" s="5">
        <v>12</v>
      </c>
      <c r="C133" s="14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>
        <f>ROUND(C122/12*(12-11),0)</f>
        <v>1</v>
      </c>
    </row>
    <row r="134" spans="1:14" x14ac:dyDescent="0.25">
      <c r="A134" s="11">
        <v>11</v>
      </c>
      <c r="B134" s="5">
        <v>1</v>
      </c>
      <c r="C134" s="14">
        <v>17</v>
      </c>
      <c r="D134" s="16">
        <f>C122-D123</f>
        <v>1</v>
      </c>
      <c r="E134" s="17">
        <f>C122-E124</f>
        <v>3</v>
      </c>
      <c r="F134" s="17">
        <f>C122-F125</f>
        <v>4</v>
      </c>
      <c r="G134" s="17">
        <f>C122-G126</f>
        <v>5</v>
      </c>
      <c r="H134" s="17">
        <f>C122-H127</f>
        <v>7</v>
      </c>
      <c r="I134" s="17">
        <f>C122-I128</f>
        <v>8</v>
      </c>
      <c r="J134" s="17">
        <f>C122-J129</f>
        <v>9</v>
      </c>
      <c r="K134" s="17">
        <f>C122-K130</f>
        <v>11</v>
      </c>
      <c r="L134" s="17">
        <f>C122-L131</f>
        <v>12</v>
      </c>
      <c r="M134" s="17">
        <f>C122-M132</f>
        <v>13</v>
      </c>
      <c r="N134" s="17">
        <f>C122-N133</f>
        <v>15</v>
      </c>
    </row>
    <row r="135" spans="1:14" x14ac:dyDescent="0.25">
      <c r="A135" s="12"/>
      <c r="B135" s="5">
        <v>2</v>
      </c>
      <c r="C135" s="14"/>
      <c r="D135" s="17">
        <f>ROUND(C134/12*(12-1),0)</f>
        <v>16</v>
      </c>
      <c r="E135" s="20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 x14ac:dyDescent="0.25">
      <c r="A136" s="12"/>
      <c r="B136" s="5">
        <v>3</v>
      </c>
      <c r="C136" s="14"/>
      <c r="D136" s="18"/>
      <c r="E136" s="17">
        <f>ROUND(C134/12*(12-2),0)</f>
        <v>14</v>
      </c>
      <c r="F136" s="20"/>
      <c r="G136" s="18"/>
      <c r="H136" s="18"/>
      <c r="I136" s="18"/>
      <c r="J136" s="18"/>
      <c r="K136" s="18"/>
      <c r="L136" s="18"/>
      <c r="M136" s="18"/>
      <c r="N136" s="18"/>
    </row>
    <row r="137" spans="1:14" x14ac:dyDescent="0.25">
      <c r="A137" s="12"/>
      <c r="B137" s="5">
        <v>4</v>
      </c>
      <c r="C137" s="14"/>
      <c r="D137" s="18"/>
      <c r="E137" s="18"/>
      <c r="F137" s="17">
        <f>ROUND(C134/12*(12-3),0)</f>
        <v>13</v>
      </c>
      <c r="G137" s="20"/>
      <c r="H137" s="18"/>
      <c r="I137" s="18"/>
      <c r="J137" s="18"/>
      <c r="K137" s="18"/>
      <c r="L137" s="18"/>
      <c r="M137" s="18"/>
      <c r="N137" s="18"/>
    </row>
    <row r="138" spans="1:14" x14ac:dyDescent="0.25">
      <c r="A138" s="12"/>
      <c r="B138" s="5">
        <v>5</v>
      </c>
      <c r="C138" s="14"/>
      <c r="D138" s="18"/>
      <c r="E138" s="18"/>
      <c r="F138" s="18"/>
      <c r="G138" s="17">
        <f>ROUND(C134/12*(12-4),0)</f>
        <v>11</v>
      </c>
      <c r="H138" s="20"/>
      <c r="I138" s="18"/>
      <c r="J138" s="18"/>
      <c r="K138" s="18"/>
      <c r="L138" s="18"/>
      <c r="M138" s="18"/>
      <c r="N138" s="18"/>
    </row>
    <row r="139" spans="1:14" x14ac:dyDescent="0.25">
      <c r="A139" s="12"/>
      <c r="B139" s="5">
        <v>6</v>
      </c>
      <c r="C139" s="14"/>
      <c r="D139" s="18"/>
      <c r="E139" s="18"/>
      <c r="F139" s="18"/>
      <c r="G139" s="18"/>
      <c r="H139" s="17">
        <f>ROUND(C134/12*(12-5),0)</f>
        <v>10</v>
      </c>
      <c r="I139" s="20"/>
      <c r="J139" s="18"/>
      <c r="K139" s="18"/>
      <c r="L139" s="18"/>
      <c r="M139" s="18"/>
      <c r="N139" s="18"/>
    </row>
    <row r="140" spans="1:14" x14ac:dyDescent="0.25">
      <c r="A140" s="12"/>
      <c r="B140" s="5">
        <v>7</v>
      </c>
      <c r="C140" s="14"/>
      <c r="D140" s="18"/>
      <c r="E140" s="18"/>
      <c r="F140" s="18"/>
      <c r="G140" s="18"/>
      <c r="H140" s="18"/>
      <c r="I140" s="17">
        <f>ROUND(C134/12*(12-6),0)</f>
        <v>9</v>
      </c>
      <c r="J140" s="20"/>
      <c r="K140" s="18"/>
      <c r="L140" s="18"/>
      <c r="M140" s="18"/>
      <c r="N140" s="18"/>
    </row>
    <row r="141" spans="1:14" x14ac:dyDescent="0.25">
      <c r="A141" s="12"/>
      <c r="B141" s="5">
        <v>8</v>
      </c>
      <c r="C141" s="14"/>
      <c r="D141" s="18"/>
      <c r="E141" s="18"/>
      <c r="F141" s="18"/>
      <c r="G141" s="18"/>
      <c r="H141" s="18"/>
      <c r="I141" s="18"/>
      <c r="J141" s="17">
        <f>ROUND(C134/12*(12-7),0)</f>
        <v>7</v>
      </c>
      <c r="K141" s="20"/>
      <c r="L141" s="18"/>
      <c r="M141" s="18"/>
      <c r="N141" s="18"/>
    </row>
    <row r="142" spans="1:14" x14ac:dyDescent="0.25">
      <c r="A142" s="12"/>
      <c r="B142" s="5">
        <v>9</v>
      </c>
      <c r="C142" s="14"/>
      <c r="D142" s="18"/>
      <c r="E142" s="18"/>
      <c r="F142" s="18"/>
      <c r="G142" s="18"/>
      <c r="H142" s="18"/>
      <c r="I142" s="18"/>
      <c r="J142" s="18"/>
      <c r="K142" s="17">
        <f>ROUND(C134/12*(12-8),0)</f>
        <v>6</v>
      </c>
      <c r="L142" s="20"/>
      <c r="M142" s="18"/>
      <c r="N142" s="18"/>
    </row>
    <row r="143" spans="1:14" x14ac:dyDescent="0.25">
      <c r="A143" s="12"/>
      <c r="B143" s="5">
        <v>10</v>
      </c>
      <c r="C143" s="14"/>
      <c r="D143" s="18"/>
      <c r="E143" s="18"/>
      <c r="F143" s="18"/>
      <c r="G143" s="18"/>
      <c r="H143" s="18"/>
      <c r="I143" s="18"/>
      <c r="J143" s="18"/>
      <c r="K143" s="18"/>
      <c r="L143" s="17">
        <f>ROUND(C134/12*(12-9),0)</f>
        <v>4</v>
      </c>
      <c r="M143" s="20"/>
      <c r="N143" s="18"/>
    </row>
    <row r="144" spans="1:14" x14ac:dyDescent="0.25">
      <c r="A144" s="12"/>
      <c r="B144" s="5">
        <v>11</v>
      </c>
      <c r="C144" s="14"/>
      <c r="D144" s="18"/>
      <c r="E144" s="18"/>
      <c r="F144" s="18"/>
      <c r="G144" s="18"/>
      <c r="H144" s="18"/>
      <c r="I144" s="18"/>
      <c r="J144" s="18"/>
      <c r="K144" s="18"/>
      <c r="L144" s="18"/>
      <c r="M144" s="17">
        <f>ROUND(C134/12*(12-10),0)</f>
        <v>3</v>
      </c>
      <c r="N144" s="20"/>
    </row>
    <row r="145" spans="1:14" x14ac:dyDescent="0.25">
      <c r="A145" s="13"/>
      <c r="B145" s="5">
        <v>12</v>
      </c>
      <c r="C145" s="14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9">
        <f>ROUND(C134/12*(12-11),0)</f>
        <v>1</v>
      </c>
    </row>
    <row r="146" spans="1:14" x14ac:dyDescent="0.25">
      <c r="A146" s="11">
        <v>12</v>
      </c>
      <c r="B146" s="5">
        <v>1</v>
      </c>
      <c r="C146" s="14">
        <v>18</v>
      </c>
      <c r="D146" s="16">
        <f>C134-D135</f>
        <v>1</v>
      </c>
      <c r="E146" s="17">
        <f>C134-E136</f>
        <v>3</v>
      </c>
      <c r="F146" s="17">
        <f>C134-F137</f>
        <v>4</v>
      </c>
      <c r="G146" s="17">
        <f>C134-G138</f>
        <v>6</v>
      </c>
      <c r="H146" s="17">
        <f>C134-H139</f>
        <v>7</v>
      </c>
      <c r="I146" s="17">
        <f>C134-I140</f>
        <v>8</v>
      </c>
      <c r="J146" s="17">
        <f>C134-J141</f>
        <v>10</v>
      </c>
      <c r="K146" s="17">
        <f>C134-K142</f>
        <v>11</v>
      </c>
      <c r="L146" s="17">
        <f>C134-L143</f>
        <v>13</v>
      </c>
      <c r="M146" s="17">
        <f>C134-M144</f>
        <v>14</v>
      </c>
      <c r="N146" s="17">
        <f>C134-N145</f>
        <v>16</v>
      </c>
    </row>
    <row r="147" spans="1:14" x14ac:dyDescent="0.25">
      <c r="A147" s="12"/>
      <c r="B147" s="5">
        <v>2</v>
      </c>
      <c r="C147" s="14"/>
      <c r="D147" s="17">
        <f>ROUND(C146/12*(12-1),0)</f>
        <v>17</v>
      </c>
      <c r="E147" s="20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1:14" x14ac:dyDescent="0.25">
      <c r="A148" s="12"/>
      <c r="B148" s="5">
        <v>3</v>
      </c>
      <c r="C148" s="14"/>
      <c r="D148" s="18"/>
      <c r="E148" s="17">
        <f>ROUND(C146/12*(12-2),0)</f>
        <v>15</v>
      </c>
      <c r="F148" s="20"/>
      <c r="G148" s="18"/>
      <c r="H148" s="18"/>
      <c r="I148" s="18"/>
      <c r="J148" s="18"/>
      <c r="K148" s="18"/>
      <c r="L148" s="18"/>
      <c r="M148" s="18"/>
      <c r="N148" s="18"/>
    </row>
    <row r="149" spans="1:14" x14ac:dyDescent="0.25">
      <c r="A149" s="12"/>
      <c r="B149" s="5">
        <v>4</v>
      </c>
      <c r="C149" s="14"/>
      <c r="D149" s="18"/>
      <c r="E149" s="18"/>
      <c r="F149" s="17">
        <f>ROUND(C146/12*(12-3),0)</f>
        <v>14</v>
      </c>
      <c r="G149" s="20"/>
      <c r="H149" s="18"/>
      <c r="I149" s="18"/>
      <c r="J149" s="18"/>
      <c r="K149" s="18"/>
      <c r="L149" s="18"/>
      <c r="M149" s="18"/>
      <c r="N149" s="18"/>
    </row>
    <row r="150" spans="1:14" x14ac:dyDescent="0.25">
      <c r="A150" s="12"/>
      <c r="B150" s="5">
        <v>5</v>
      </c>
      <c r="C150" s="14"/>
      <c r="D150" s="18"/>
      <c r="E150" s="18"/>
      <c r="F150" s="18"/>
      <c r="G150" s="17">
        <f>ROUND(C146/12*(12-4),0)</f>
        <v>12</v>
      </c>
      <c r="H150" s="20"/>
      <c r="I150" s="18"/>
      <c r="J150" s="18"/>
      <c r="K150" s="18"/>
      <c r="L150" s="18"/>
      <c r="M150" s="18"/>
      <c r="N150" s="18"/>
    </row>
    <row r="151" spans="1:14" x14ac:dyDescent="0.25">
      <c r="A151" s="12"/>
      <c r="B151" s="5">
        <v>6</v>
      </c>
      <c r="C151" s="14"/>
      <c r="D151" s="18"/>
      <c r="E151" s="18"/>
      <c r="F151" s="18"/>
      <c r="G151" s="18"/>
      <c r="H151" s="17">
        <f>ROUND(C146/12*(12-5),0)</f>
        <v>11</v>
      </c>
      <c r="I151" s="20"/>
      <c r="J151" s="18"/>
      <c r="K151" s="18"/>
      <c r="L151" s="18"/>
      <c r="M151" s="18"/>
      <c r="N151" s="18"/>
    </row>
    <row r="152" spans="1:14" x14ac:dyDescent="0.25">
      <c r="A152" s="12"/>
      <c r="B152" s="5">
        <v>7</v>
      </c>
      <c r="C152" s="14"/>
      <c r="D152" s="18"/>
      <c r="E152" s="18"/>
      <c r="F152" s="18"/>
      <c r="G152" s="18"/>
      <c r="H152" s="18"/>
      <c r="I152" s="17">
        <f>ROUND(C146/12*(12-6),0)</f>
        <v>9</v>
      </c>
      <c r="J152" s="20"/>
      <c r="K152" s="18"/>
      <c r="L152" s="18"/>
      <c r="M152" s="18"/>
      <c r="N152" s="18"/>
    </row>
    <row r="153" spans="1:14" x14ac:dyDescent="0.25">
      <c r="A153" s="12"/>
      <c r="B153" s="5">
        <v>8</v>
      </c>
      <c r="C153" s="14"/>
      <c r="D153" s="18"/>
      <c r="E153" s="18"/>
      <c r="F153" s="18"/>
      <c r="G153" s="18"/>
      <c r="H153" s="18"/>
      <c r="I153" s="18"/>
      <c r="J153" s="17">
        <f>ROUND(C146/12*(12-7),0)</f>
        <v>8</v>
      </c>
      <c r="K153" s="20"/>
      <c r="L153" s="18"/>
      <c r="M153" s="18"/>
      <c r="N153" s="18"/>
    </row>
    <row r="154" spans="1:14" x14ac:dyDescent="0.25">
      <c r="A154" s="12"/>
      <c r="B154" s="5">
        <v>9</v>
      </c>
      <c r="C154" s="14"/>
      <c r="D154" s="18"/>
      <c r="E154" s="18"/>
      <c r="F154" s="18"/>
      <c r="G154" s="18"/>
      <c r="H154" s="18"/>
      <c r="I154" s="18"/>
      <c r="J154" s="18"/>
      <c r="K154" s="17">
        <f>ROUND(C146/12*(12-8),0)</f>
        <v>6</v>
      </c>
      <c r="L154" s="20"/>
      <c r="M154" s="18"/>
      <c r="N154" s="18"/>
    </row>
    <row r="155" spans="1:14" x14ac:dyDescent="0.25">
      <c r="A155" s="12"/>
      <c r="B155" s="5">
        <v>10</v>
      </c>
      <c r="C155" s="14"/>
      <c r="D155" s="18"/>
      <c r="E155" s="18"/>
      <c r="F155" s="18"/>
      <c r="G155" s="18"/>
      <c r="H155" s="18"/>
      <c r="I155" s="18"/>
      <c r="J155" s="18"/>
      <c r="K155" s="18"/>
      <c r="L155" s="17">
        <f>ROUND(C146/12*(12-9),0)</f>
        <v>5</v>
      </c>
      <c r="M155" s="20"/>
      <c r="N155" s="18"/>
    </row>
    <row r="156" spans="1:14" x14ac:dyDescent="0.25">
      <c r="A156" s="12"/>
      <c r="B156" s="5">
        <v>11</v>
      </c>
      <c r="C156" s="14"/>
      <c r="D156" s="18"/>
      <c r="E156" s="18"/>
      <c r="F156" s="18"/>
      <c r="G156" s="18"/>
      <c r="H156" s="18"/>
      <c r="I156" s="18"/>
      <c r="J156" s="18"/>
      <c r="K156" s="18"/>
      <c r="L156" s="18"/>
      <c r="M156" s="17">
        <f>ROUND(C146/12*(12-10),0)</f>
        <v>3</v>
      </c>
      <c r="N156" s="20"/>
    </row>
    <row r="157" spans="1:14" x14ac:dyDescent="0.25">
      <c r="A157" s="13"/>
      <c r="B157" s="5">
        <v>12</v>
      </c>
      <c r="C157" s="14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9">
        <f>ROUND(C146/12*(12-11),0)</f>
        <v>2</v>
      </c>
    </row>
    <row r="158" spans="1:14" x14ac:dyDescent="0.25">
      <c r="A158" s="11">
        <v>13</v>
      </c>
      <c r="B158" s="5">
        <v>1</v>
      </c>
      <c r="C158" s="14">
        <v>19</v>
      </c>
      <c r="D158" s="16">
        <f>C146-D147</f>
        <v>1</v>
      </c>
      <c r="E158" s="17">
        <f>C146-E148</f>
        <v>3</v>
      </c>
      <c r="F158" s="17">
        <f>C146-F149</f>
        <v>4</v>
      </c>
      <c r="G158" s="17">
        <f>C146-G150</f>
        <v>6</v>
      </c>
      <c r="H158" s="17">
        <f>C146-H151</f>
        <v>7</v>
      </c>
      <c r="I158" s="17">
        <f>C146-I152</f>
        <v>9</v>
      </c>
      <c r="J158" s="17">
        <f>C146-J153</f>
        <v>10</v>
      </c>
      <c r="K158" s="17">
        <f>C146-K154</f>
        <v>12</v>
      </c>
      <c r="L158" s="17">
        <f>C146-L155</f>
        <v>13</v>
      </c>
      <c r="M158" s="17">
        <f>C146-M156</f>
        <v>15</v>
      </c>
      <c r="N158" s="17">
        <f>C146-N157</f>
        <v>16</v>
      </c>
    </row>
    <row r="159" spans="1:14" x14ac:dyDescent="0.25">
      <c r="A159" s="12"/>
      <c r="B159" s="5">
        <v>2</v>
      </c>
      <c r="C159" s="14"/>
      <c r="D159" s="17">
        <f>ROUND(C158/12*(12-1),0)</f>
        <v>17</v>
      </c>
      <c r="E159" s="20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4" x14ac:dyDescent="0.25">
      <c r="A160" s="12"/>
      <c r="B160" s="5">
        <v>3</v>
      </c>
      <c r="C160" s="14"/>
      <c r="D160" s="18"/>
      <c r="E160" s="17">
        <f>ROUND(C158/12*(12-2),0)</f>
        <v>16</v>
      </c>
      <c r="F160" s="20"/>
      <c r="G160" s="18"/>
      <c r="H160" s="18"/>
      <c r="I160" s="18"/>
      <c r="J160" s="18"/>
      <c r="K160" s="18"/>
      <c r="L160" s="18"/>
      <c r="M160" s="18"/>
      <c r="N160" s="18"/>
    </row>
    <row r="161" spans="1:14" x14ac:dyDescent="0.25">
      <c r="A161" s="12"/>
      <c r="B161" s="5">
        <v>4</v>
      </c>
      <c r="C161" s="14"/>
      <c r="D161" s="18"/>
      <c r="E161" s="18"/>
      <c r="F161" s="17">
        <f>ROUND(C158/12*(12-3),0)</f>
        <v>14</v>
      </c>
      <c r="G161" s="20"/>
      <c r="H161" s="18"/>
      <c r="I161" s="18"/>
      <c r="J161" s="18"/>
      <c r="K161" s="18"/>
      <c r="L161" s="18"/>
      <c r="M161" s="18"/>
      <c r="N161" s="18"/>
    </row>
    <row r="162" spans="1:14" x14ac:dyDescent="0.25">
      <c r="A162" s="12"/>
      <c r="B162" s="5">
        <v>5</v>
      </c>
      <c r="C162" s="14"/>
      <c r="D162" s="18"/>
      <c r="E162" s="18"/>
      <c r="F162" s="18"/>
      <c r="G162" s="17">
        <f>ROUND(C158/12*(12-4),0)</f>
        <v>13</v>
      </c>
      <c r="H162" s="20"/>
      <c r="I162" s="18"/>
      <c r="J162" s="18"/>
      <c r="K162" s="18"/>
      <c r="L162" s="18"/>
      <c r="M162" s="18"/>
      <c r="N162" s="18"/>
    </row>
    <row r="163" spans="1:14" x14ac:dyDescent="0.25">
      <c r="A163" s="12"/>
      <c r="B163" s="5">
        <v>6</v>
      </c>
      <c r="C163" s="14"/>
      <c r="D163" s="18"/>
      <c r="E163" s="18"/>
      <c r="F163" s="18"/>
      <c r="G163" s="18"/>
      <c r="H163" s="17">
        <f>ROUND(C158/12*(12-5),0)</f>
        <v>11</v>
      </c>
      <c r="I163" s="20"/>
      <c r="J163" s="18"/>
      <c r="K163" s="18"/>
      <c r="L163" s="18"/>
      <c r="M163" s="18"/>
      <c r="N163" s="18"/>
    </row>
    <row r="164" spans="1:14" x14ac:dyDescent="0.25">
      <c r="A164" s="12"/>
      <c r="B164" s="5">
        <v>7</v>
      </c>
      <c r="C164" s="14"/>
      <c r="D164" s="18"/>
      <c r="E164" s="18"/>
      <c r="F164" s="18"/>
      <c r="G164" s="18"/>
      <c r="H164" s="18"/>
      <c r="I164" s="17">
        <f>ROUND(C158/12*(12-6),0)</f>
        <v>10</v>
      </c>
      <c r="J164" s="20"/>
      <c r="K164" s="18"/>
      <c r="L164" s="18"/>
      <c r="M164" s="18"/>
      <c r="N164" s="18"/>
    </row>
    <row r="165" spans="1:14" x14ac:dyDescent="0.25">
      <c r="A165" s="12"/>
      <c r="B165" s="5">
        <v>8</v>
      </c>
      <c r="C165" s="14"/>
      <c r="D165" s="18"/>
      <c r="E165" s="18"/>
      <c r="F165" s="18"/>
      <c r="G165" s="18"/>
      <c r="H165" s="18"/>
      <c r="I165" s="18"/>
      <c r="J165" s="17">
        <f>ROUND(C158/12*(12-7),0)</f>
        <v>8</v>
      </c>
      <c r="K165" s="20"/>
      <c r="L165" s="18"/>
      <c r="M165" s="18"/>
      <c r="N165" s="18"/>
    </row>
    <row r="166" spans="1:14" x14ac:dyDescent="0.25">
      <c r="A166" s="12"/>
      <c r="B166" s="5">
        <v>9</v>
      </c>
      <c r="C166" s="14"/>
      <c r="D166" s="18"/>
      <c r="E166" s="18"/>
      <c r="F166" s="18"/>
      <c r="G166" s="18"/>
      <c r="H166" s="18"/>
      <c r="I166" s="18"/>
      <c r="J166" s="18"/>
      <c r="K166" s="17">
        <f>ROUND(C158/12*(12-8),0)</f>
        <v>6</v>
      </c>
      <c r="L166" s="20"/>
      <c r="M166" s="18"/>
      <c r="N166" s="18"/>
    </row>
    <row r="167" spans="1:14" x14ac:dyDescent="0.25">
      <c r="A167" s="12"/>
      <c r="B167" s="5">
        <v>10</v>
      </c>
      <c r="C167" s="14"/>
      <c r="D167" s="18"/>
      <c r="E167" s="18"/>
      <c r="F167" s="18"/>
      <c r="G167" s="18"/>
      <c r="H167" s="18"/>
      <c r="I167" s="18"/>
      <c r="J167" s="18"/>
      <c r="K167" s="18"/>
      <c r="L167" s="17">
        <f>ROUND(C158/12*(12-9),0)</f>
        <v>5</v>
      </c>
      <c r="M167" s="20"/>
      <c r="N167" s="18"/>
    </row>
    <row r="168" spans="1:14" x14ac:dyDescent="0.25">
      <c r="A168" s="12"/>
      <c r="B168" s="5">
        <v>11</v>
      </c>
      <c r="C168" s="14"/>
      <c r="D168" s="18"/>
      <c r="E168" s="18"/>
      <c r="F168" s="18"/>
      <c r="G168" s="18"/>
      <c r="H168" s="18"/>
      <c r="I168" s="18"/>
      <c r="J168" s="18"/>
      <c r="K168" s="18"/>
      <c r="L168" s="18"/>
      <c r="M168" s="17">
        <f>ROUND(C158/12*(12-10),0)</f>
        <v>3</v>
      </c>
      <c r="N168" s="20"/>
    </row>
    <row r="169" spans="1:14" x14ac:dyDescent="0.25">
      <c r="A169" s="13"/>
      <c r="B169" s="5">
        <v>12</v>
      </c>
      <c r="C169" s="14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9">
        <f>ROUND(C158/12*(12-11),0)</f>
        <v>2</v>
      </c>
    </row>
    <row r="170" spans="1:14" x14ac:dyDescent="0.25">
      <c r="A170" s="11">
        <v>14</v>
      </c>
      <c r="B170" s="5">
        <v>1</v>
      </c>
      <c r="C170" s="14">
        <v>20</v>
      </c>
      <c r="D170" s="16">
        <f>C158-D159</f>
        <v>2</v>
      </c>
      <c r="E170" s="17">
        <f>C158-E160</f>
        <v>3</v>
      </c>
      <c r="F170" s="17">
        <f>C158-F161</f>
        <v>5</v>
      </c>
      <c r="G170" s="17">
        <f>C158-G162</f>
        <v>6</v>
      </c>
      <c r="H170" s="17">
        <f>C158-H163</f>
        <v>8</v>
      </c>
      <c r="I170" s="17">
        <f>C158-I164</f>
        <v>9</v>
      </c>
      <c r="J170" s="17">
        <f>C158-J165</f>
        <v>11</v>
      </c>
      <c r="K170" s="17">
        <f>C158-K166</f>
        <v>13</v>
      </c>
      <c r="L170" s="17">
        <f>C158-L167</f>
        <v>14</v>
      </c>
      <c r="M170" s="17">
        <f>C158-M168</f>
        <v>16</v>
      </c>
      <c r="N170" s="17">
        <f>C158-N169</f>
        <v>17</v>
      </c>
    </row>
    <row r="171" spans="1:14" x14ac:dyDescent="0.25">
      <c r="A171" s="12"/>
      <c r="B171" s="5">
        <v>2</v>
      </c>
      <c r="C171" s="14"/>
      <c r="D171" s="17">
        <f>ROUND(C170/12*(12-1),0)</f>
        <v>18</v>
      </c>
      <c r="E171" s="20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1:14" x14ac:dyDescent="0.25">
      <c r="A172" s="12"/>
      <c r="B172" s="5">
        <v>3</v>
      </c>
      <c r="C172" s="14"/>
      <c r="D172" s="18"/>
      <c r="E172" s="17">
        <f>ROUND(C170/12*(12-2),0)</f>
        <v>17</v>
      </c>
      <c r="F172" s="20"/>
      <c r="G172" s="18"/>
      <c r="H172" s="18"/>
      <c r="I172" s="18"/>
      <c r="J172" s="18"/>
      <c r="K172" s="18"/>
      <c r="L172" s="18"/>
      <c r="M172" s="18"/>
      <c r="N172" s="18"/>
    </row>
    <row r="173" spans="1:14" x14ac:dyDescent="0.25">
      <c r="A173" s="12"/>
      <c r="B173" s="5">
        <v>4</v>
      </c>
      <c r="C173" s="14"/>
      <c r="D173" s="18"/>
      <c r="E173" s="18"/>
      <c r="F173" s="17">
        <f>ROUND(C170/12*(12-3),0)</f>
        <v>15</v>
      </c>
      <c r="G173" s="20"/>
      <c r="H173" s="18"/>
      <c r="I173" s="18"/>
      <c r="J173" s="18"/>
      <c r="K173" s="18"/>
      <c r="L173" s="18"/>
      <c r="M173" s="18"/>
      <c r="N173" s="18"/>
    </row>
    <row r="174" spans="1:14" x14ac:dyDescent="0.25">
      <c r="A174" s="12"/>
      <c r="B174" s="5">
        <v>5</v>
      </c>
      <c r="C174" s="14"/>
      <c r="D174" s="18"/>
      <c r="E174" s="18"/>
      <c r="F174" s="18"/>
      <c r="G174" s="17">
        <f>ROUND(C170/12*(12-4),0)</f>
        <v>13</v>
      </c>
      <c r="H174" s="20"/>
      <c r="I174" s="18"/>
      <c r="J174" s="18"/>
      <c r="K174" s="18"/>
      <c r="L174" s="18"/>
      <c r="M174" s="18"/>
      <c r="N174" s="18"/>
    </row>
    <row r="175" spans="1:14" x14ac:dyDescent="0.25">
      <c r="A175" s="12"/>
      <c r="B175" s="5">
        <v>6</v>
      </c>
      <c r="C175" s="14"/>
      <c r="D175" s="18"/>
      <c r="E175" s="18"/>
      <c r="F175" s="18"/>
      <c r="G175" s="18"/>
      <c r="H175" s="17">
        <f>ROUND(C170/12*(12-5),0)</f>
        <v>12</v>
      </c>
      <c r="I175" s="20"/>
      <c r="J175" s="18"/>
      <c r="K175" s="18"/>
      <c r="L175" s="18"/>
      <c r="M175" s="18"/>
      <c r="N175" s="18"/>
    </row>
    <row r="176" spans="1:14" x14ac:dyDescent="0.25">
      <c r="A176" s="12"/>
      <c r="B176" s="5">
        <v>7</v>
      </c>
      <c r="C176" s="14"/>
      <c r="D176" s="18"/>
      <c r="E176" s="18"/>
      <c r="F176" s="18"/>
      <c r="G176" s="18"/>
      <c r="H176" s="18"/>
      <c r="I176" s="17">
        <f>ROUND(C170/12*(12-6),0)</f>
        <v>10</v>
      </c>
      <c r="J176" s="20"/>
      <c r="K176" s="18"/>
      <c r="L176" s="18"/>
      <c r="M176" s="18"/>
      <c r="N176" s="18"/>
    </row>
    <row r="177" spans="1:14" x14ac:dyDescent="0.25">
      <c r="A177" s="12"/>
      <c r="B177" s="5">
        <v>8</v>
      </c>
      <c r="C177" s="14"/>
      <c r="D177" s="18"/>
      <c r="E177" s="18"/>
      <c r="F177" s="18"/>
      <c r="G177" s="18"/>
      <c r="H177" s="18"/>
      <c r="I177" s="18"/>
      <c r="J177" s="17">
        <f>ROUND(C170/12*(12-7),0)</f>
        <v>8</v>
      </c>
      <c r="K177" s="20"/>
      <c r="L177" s="18"/>
      <c r="M177" s="18"/>
      <c r="N177" s="18"/>
    </row>
    <row r="178" spans="1:14" x14ac:dyDescent="0.25">
      <c r="A178" s="12"/>
      <c r="B178" s="5">
        <v>9</v>
      </c>
      <c r="C178" s="14"/>
      <c r="D178" s="18"/>
      <c r="E178" s="18"/>
      <c r="F178" s="18"/>
      <c r="G178" s="18"/>
      <c r="H178" s="18"/>
      <c r="I178" s="18"/>
      <c r="J178" s="18"/>
      <c r="K178" s="17">
        <f>ROUND(C170/12*(12-8),0)</f>
        <v>7</v>
      </c>
      <c r="L178" s="20"/>
      <c r="M178" s="18"/>
      <c r="N178" s="18"/>
    </row>
    <row r="179" spans="1:14" x14ac:dyDescent="0.25">
      <c r="A179" s="12"/>
      <c r="B179" s="5">
        <v>10</v>
      </c>
      <c r="C179" s="14"/>
      <c r="D179" s="18"/>
      <c r="E179" s="18"/>
      <c r="F179" s="18"/>
      <c r="G179" s="18"/>
      <c r="H179" s="18"/>
      <c r="I179" s="18"/>
      <c r="J179" s="18"/>
      <c r="K179" s="18"/>
      <c r="L179" s="17">
        <f>ROUND(C170/12*(12-9),0)</f>
        <v>5</v>
      </c>
      <c r="M179" s="20"/>
      <c r="N179" s="18"/>
    </row>
    <row r="180" spans="1:14" x14ac:dyDescent="0.25">
      <c r="A180" s="12"/>
      <c r="B180" s="5">
        <v>11</v>
      </c>
      <c r="C180" s="14"/>
      <c r="D180" s="18"/>
      <c r="E180" s="18"/>
      <c r="F180" s="18"/>
      <c r="G180" s="18"/>
      <c r="H180" s="18"/>
      <c r="I180" s="18"/>
      <c r="J180" s="18"/>
      <c r="K180" s="18"/>
      <c r="L180" s="18"/>
      <c r="M180" s="17">
        <f>ROUND(C170/12*(12-10),0)</f>
        <v>3</v>
      </c>
      <c r="N180" s="20"/>
    </row>
    <row r="181" spans="1:14" x14ac:dyDescent="0.25">
      <c r="A181" s="13"/>
      <c r="B181" s="5">
        <v>12</v>
      </c>
      <c r="C181" s="14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9">
        <f>ROUND(C170/12*(12-11),0)</f>
        <v>2</v>
      </c>
    </row>
    <row r="182" spans="1:14" x14ac:dyDescent="0.25">
      <c r="A182" s="11">
        <v>15</v>
      </c>
      <c r="B182" s="5">
        <v>1</v>
      </c>
      <c r="C182" s="14">
        <v>21</v>
      </c>
      <c r="D182" s="16">
        <f>C170-D171</f>
        <v>2</v>
      </c>
      <c r="E182" s="17">
        <f>C170-E172</f>
        <v>3</v>
      </c>
      <c r="F182" s="17">
        <f>C170-F173</f>
        <v>5</v>
      </c>
      <c r="G182" s="17">
        <f>C170-G174</f>
        <v>7</v>
      </c>
      <c r="H182" s="17">
        <f>C170-H175</f>
        <v>8</v>
      </c>
      <c r="I182" s="17">
        <f>C170-I176</f>
        <v>10</v>
      </c>
      <c r="J182" s="17">
        <f>C170-J177</f>
        <v>12</v>
      </c>
      <c r="K182" s="17">
        <f>C170-K178</f>
        <v>13</v>
      </c>
      <c r="L182" s="17">
        <f>C170-L179</f>
        <v>15</v>
      </c>
      <c r="M182" s="17">
        <f>C170-M180</f>
        <v>17</v>
      </c>
      <c r="N182" s="17">
        <f>C170-N181</f>
        <v>18</v>
      </c>
    </row>
    <row r="183" spans="1:14" x14ac:dyDescent="0.25">
      <c r="A183" s="12"/>
      <c r="B183" s="5">
        <v>2</v>
      </c>
      <c r="C183" s="14"/>
      <c r="D183" s="17">
        <f>ROUND(C182/12*(12-1),0)</f>
        <v>19</v>
      </c>
      <c r="E183" s="20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 x14ac:dyDescent="0.25">
      <c r="A184" s="12"/>
      <c r="B184" s="5">
        <v>3</v>
      </c>
      <c r="C184" s="14"/>
      <c r="D184" s="18"/>
      <c r="E184" s="17">
        <f>ROUND(C182/12*(12-2),0)</f>
        <v>18</v>
      </c>
      <c r="F184" s="20"/>
      <c r="G184" s="18"/>
      <c r="H184" s="18"/>
      <c r="I184" s="18"/>
      <c r="J184" s="18"/>
      <c r="K184" s="18"/>
      <c r="L184" s="18"/>
      <c r="M184" s="18"/>
      <c r="N184" s="18"/>
    </row>
    <row r="185" spans="1:14" x14ac:dyDescent="0.25">
      <c r="A185" s="12"/>
      <c r="B185" s="5">
        <v>4</v>
      </c>
      <c r="C185" s="14"/>
      <c r="D185" s="18"/>
      <c r="E185" s="18"/>
      <c r="F185" s="17">
        <f>ROUND(C182/12*(12-3),0)</f>
        <v>16</v>
      </c>
      <c r="G185" s="20"/>
      <c r="H185" s="18"/>
      <c r="I185" s="18"/>
      <c r="J185" s="18"/>
      <c r="K185" s="18"/>
      <c r="L185" s="18"/>
      <c r="M185" s="18"/>
      <c r="N185" s="18"/>
    </row>
    <row r="186" spans="1:14" x14ac:dyDescent="0.25">
      <c r="A186" s="12"/>
      <c r="B186" s="5">
        <v>5</v>
      </c>
      <c r="C186" s="14"/>
      <c r="D186" s="18"/>
      <c r="E186" s="18"/>
      <c r="F186" s="18"/>
      <c r="G186" s="17">
        <f>ROUND(C182/12*(12-4),0)</f>
        <v>14</v>
      </c>
      <c r="H186" s="20"/>
      <c r="I186" s="18"/>
      <c r="J186" s="18"/>
      <c r="K186" s="18"/>
      <c r="L186" s="18"/>
      <c r="M186" s="18"/>
      <c r="N186" s="18"/>
    </row>
    <row r="187" spans="1:14" x14ac:dyDescent="0.25">
      <c r="A187" s="12"/>
      <c r="B187" s="5">
        <v>6</v>
      </c>
      <c r="C187" s="14"/>
      <c r="D187" s="18"/>
      <c r="E187" s="18"/>
      <c r="F187" s="18"/>
      <c r="G187" s="18"/>
      <c r="H187" s="17">
        <f>ROUND(C182/12*(12-5),0)</f>
        <v>12</v>
      </c>
      <c r="I187" s="20"/>
      <c r="J187" s="18"/>
      <c r="K187" s="18"/>
      <c r="L187" s="18"/>
      <c r="M187" s="18"/>
      <c r="N187" s="18"/>
    </row>
    <row r="188" spans="1:14" x14ac:dyDescent="0.25">
      <c r="A188" s="12"/>
      <c r="B188" s="5">
        <v>7</v>
      </c>
      <c r="C188" s="14"/>
      <c r="D188" s="18"/>
      <c r="E188" s="18"/>
      <c r="F188" s="18"/>
      <c r="G188" s="18"/>
      <c r="H188" s="18"/>
      <c r="I188" s="17">
        <f>ROUND(C182/12*(12-6),0)</f>
        <v>11</v>
      </c>
      <c r="J188" s="20"/>
      <c r="K188" s="18"/>
      <c r="L188" s="18"/>
      <c r="M188" s="18"/>
      <c r="N188" s="18"/>
    </row>
    <row r="189" spans="1:14" x14ac:dyDescent="0.25">
      <c r="A189" s="12"/>
      <c r="B189" s="5">
        <v>8</v>
      </c>
      <c r="C189" s="14"/>
      <c r="D189" s="18"/>
      <c r="E189" s="18"/>
      <c r="F189" s="18"/>
      <c r="G189" s="18"/>
      <c r="H189" s="18"/>
      <c r="I189" s="18"/>
      <c r="J189" s="17">
        <f>ROUND(C182/12*(12-7),0)</f>
        <v>9</v>
      </c>
      <c r="K189" s="20"/>
      <c r="L189" s="18"/>
      <c r="M189" s="18"/>
      <c r="N189" s="18"/>
    </row>
    <row r="190" spans="1:14" x14ac:dyDescent="0.25">
      <c r="A190" s="12"/>
      <c r="B190" s="5">
        <v>9</v>
      </c>
      <c r="C190" s="14"/>
      <c r="D190" s="18"/>
      <c r="E190" s="18"/>
      <c r="F190" s="18"/>
      <c r="G190" s="18"/>
      <c r="H190" s="18"/>
      <c r="I190" s="18"/>
      <c r="J190" s="18"/>
      <c r="K190" s="17">
        <f>ROUND(C182/12*(12-8),0)</f>
        <v>7</v>
      </c>
      <c r="L190" s="20"/>
      <c r="M190" s="18"/>
      <c r="N190" s="18"/>
    </row>
    <row r="191" spans="1:14" x14ac:dyDescent="0.25">
      <c r="A191" s="12"/>
      <c r="B191" s="5">
        <v>10</v>
      </c>
      <c r="C191" s="14"/>
      <c r="D191" s="18"/>
      <c r="E191" s="18"/>
      <c r="F191" s="18"/>
      <c r="G191" s="18"/>
      <c r="H191" s="18"/>
      <c r="I191" s="18"/>
      <c r="J191" s="18"/>
      <c r="K191" s="18"/>
      <c r="L191" s="17">
        <f>ROUND(C182/12*(12-9),0)</f>
        <v>5</v>
      </c>
      <c r="M191" s="20"/>
      <c r="N191" s="18"/>
    </row>
    <row r="192" spans="1:14" x14ac:dyDescent="0.25">
      <c r="A192" s="12"/>
      <c r="B192" s="5">
        <v>11</v>
      </c>
      <c r="C192" s="14"/>
      <c r="D192" s="18"/>
      <c r="E192" s="18"/>
      <c r="F192" s="18"/>
      <c r="G192" s="18"/>
      <c r="H192" s="18"/>
      <c r="I192" s="18"/>
      <c r="J192" s="18"/>
      <c r="K192" s="18"/>
      <c r="L192" s="18"/>
      <c r="M192" s="17">
        <f>ROUND(C182/12*(12-10),0)</f>
        <v>4</v>
      </c>
      <c r="N192" s="20"/>
    </row>
    <row r="193" spans="1:14" x14ac:dyDescent="0.25">
      <c r="A193" s="13"/>
      <c r="B193" s="5">
        <v>12</v>
      </c>
      <c r="C193" s="14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9">
        <f>ROUND(C182/12*(12-11),0)</f>
        <v>2</v>
      </c>
    </row>
    <row r="194" spans="1:14" x14ac:dyDescent="0.25">
      <c r="A194" s="11">
        <v>16</v>
      </c>
      <c r="B194" s="5">
        <v>1</v>
      </c>
      <c r="C194" s="14">
        <v>22</v>
      </c>
      <c r="D194" s="16">
        <f>C182-D183</f>
        <v>2</v>
      </c>
      <c r="E194" s="17">
        <f>C182-E184</f>
        <v>3</v>
      </c>
      <c r="F194" s="17">
        <f>C182-F185</f>
        <v>5</v>
      </c>
      <c r="G194" s="17">
        <f>C182-G186</f>
        <v>7</v>
      </c>
      <c r="H194" s="17">
        <f>C182-H187</f>
        <v>9</v>
      </c>
      <c r="I194" s="17">
        <f>C182-I188</f>
        <v>10</v>
      </c>
      <c r="J194" s="17">
        <f>C182-J189</f>
        <v>12</v>
      </c>
      <c r="K194" s="17">
        <f>C182-K190</f>
        <v>14</v>
      </c>
      <c r="L194" s="17">
        <f>C182-L191</f>
        <v>16</v>
      </c>
      <c r="M194" s="17">
        <f>C182-M192</f>
        <v>17</v>
      </c>
      <c r="N194" s="17">
        <f>C182-N193</f>
        <v>19</v>
      </c>
    </row>
    <row r="195" spans="1:14" x14ac:dyDescent="0.25">
      <c r="A195" s="12"/>
      <c r="B195" s="5">
        <v>2</v>
      </c>
      <c r="C195" s="14"/>
      <c r="D195" s="17">
        <f>ROUND(C194/12*(12-1),0)</f>
        <v>20</v>
      </c>
      <c r="E195" s="20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1:14" x14ac:dyDescent="0.25">
      <c r="A196" s="12"/>
      <c r="B196" s="5">
        <v>3</v>
      </c>
      <c r="C196" s="14"/>
      <c r="D196" s="18"/>
      <c r="E196" s="17">
        <f>ROUND(C194/12*(12-2),0)</f>
        <v>18</v>
      </c>
      <c r="F196" s="20"/>
      <c r="G196" s="18"/>
      <c r="H196" s="18"/>
      <c r="I196" s="18"/>
      <c r="J196" s="18"/>
      <c r="K196" s="18"/>
      <c r="L196" s="18"/>
      <c r="M196" s="18"/>
      <c r="N196" s="18"/>
    </row>
    <row r="197" spans="1:14" x14ac:dyDescent="0.25">
      <c r="A197" s="12"/>
      <c r="B197" s="5">
        <v>4</v>
      </c>
      <c r="C197" s="14"/>
      <c r="D197" s="18"/>
      <c r="E197" s="18"/>
      <c r="F197" s="17">
        <f>ROUND(C194/12*(12-3),0)</f>
        <v>17</v>
      </c>
      <c r="G197" s="20"/>
      <c r="H197" s="18"/>
      <c r="I197" s="18"/>
      <c r="J197" s="18"/>
      <c r="K197" s="18"/>
      <c r="L197" s="18"/>
      <c r="M197" s="18"/>
      <c r="N197" s="18"/>
    </row>
    <row r="198" spans="1:14" x14ac:dyDescent="0.25">
      <c r="A198" s="12"/>
      <c r="B198" s="5">
        <v>5</v>
      </c>
      <c r="C198" s="14"/>
      <c r="D198" s="18"/>
      <c r="E198" s="18"/>
      <c r="F198" s="18"/>
      <c r="G198" s="17">
        <f>ROUND(C194/12*(12-4),0)</f>
        <v>15</v>
      </c>
      <c r="H198" s="20"/>
      <c r="I198" s="18"/>
      <c r="J198" s="18"/>
      <c r="K198" s="18"/>
      <c r="L198" s="18"/>
      <c r="M198" s="18"/>
      <c r="N198" s="18"/>
    </row>
    <row r="199" spans="1:14" x14ac:dyDescent="0.25">
      <c r="A199" s="12"/>
      <c r="B199" s="5">
        <v>6</v>
      </c>
      <c r="C199" s="14"/>
      <c r="D199" s="18"/>
      <c r="E199" s="18"/>
      <c r="F199" s="18"/>
      <c r="G199" s="18"/>
      <c r="H199" s="17">
        <f>ROUND(C194/12*(12-5),0)</f>
        <v>13</v>
      </c>
      <c r="I199" s="20"/>
      <c r="J199" s="18"/>
      <c r="K199" s="18"/>
      <c r="L199" s="18"/>
      <c r="M199" s="18"/>
      <c r="N199" s="18"/>
    </row>
    <row r="200" spans="1:14" x14ac:dyDescent="0.25">
      <c r="A200" s="12"/>
      <c r="B200" s="5">
        <v>7</v>
      </c>
      <c r="C200" s="14"/>
      <c r="D200" s="18"/>
      <c r="E200" s="18"/>
      <c r="F200" s="18"/>
      <c r="G200" s="18"/>
      <c r="H200" s="18"/>
      <c r="I200" s="17">
        <f>ROUND(C194/12*(12-6),0)</f>
        <v>11</v>
      </c>
      <c r="J200" s="20"/>
      <c r="K200" s="18"/>
      <c r="L200" s="18"/>
      <c r="M200" s="18"/>
      <c r="N200" s="18"/>
    </row>
    <row r="201" spans="1:14" x14ac:dyDescent="0.25">
      <c r="A201" s="12"/>
      <c r="B201" s="5">
        <v>8</v>
      </c>
      <c r="C201" s="14"/>
      <c r="D201" s="18"/>
      <c r="E201" s="18"/>
      <c r="F201" s="18"/>
      <c r="G201" s="18"/>
      <c r="H201" s="18"/>
      <c r="I201" s="18"/>
      <c r="J201" s="17">
        <f>ROUND(C194/12*(12-7),0)</f>
        <v>9</v>
      </c>
      <c r="K201" s="20"/>
      <c r="L201" s="18"/>
      <c r="M201" s="18"/>
      <c r="N201" s="18"/>
    </row>
    <row r="202" spans="1:14" x14ac:dyDescent="0.25">
      <c r="A202" s="12"/>
      <c r="B202" s="5">
        <v>9</v>
      </c>
      <c r="C202" s="14"/>
      <c r="D202" s="18"/>
      <c r="E202" s="18"/>
      <c r="F202" s="18"/>
      <c r="G202" s="18"/>
      <c r="H202" s="18"/>
      <c r="I202" s="18"/>
      <c r="J202" s="18"/>
      <c r="K202" s="17">
        <f>ROUND(C194/12*(12-8),0)</f>
        <v>7</v>
      </c>
      <c r="L202" s="20"/>
      <c r="M202" s="18"/>
      <c r="N202" s="18"/>
    </row>
    <row r="203" spans="1:14" x14ac:dyDescent="0.25">
      <c r="A203" s="12"/>
      <c r="B203" s="5">
        <v>10</v>
      </c>
      <c r="C203" s="14"/>
      <c r="D203" s="18"/>
      <c r="E203" s="18"/>
      <c r="F203" s="18"/>
      <c r="G203" s="18"/>
      <c r="H203" s="18"/>
      <c r="I203" s="18"/>
      <c r="J203" s="18"/>
      <c r="K203" s="18"/>
      <c r="L203" s="17">
        <f>ROUND(C194/12*(12-9),0)</f>
        <v>6</v>
      </c>
      <c r="M203" s="20"/>
      <c r="N203" s="18"/>
    </row>
    <row r="204" spans="1:14" x14ac:dyDescent="0.25">
      <c r="A204" s="12"/>
      <c r="B204" s="5">
        <v>11</v>
      </c>
      <c r="C204" s="14"/>
      <c r="D204" s="18"/>
      <c r="E204" s="18"/>
      <c r="F204" s="18"/>
      <c r="G204" s="18"/>
      <c r="H204" s="18"/>
      <c r="I204" s="18"/>
      <c r="J204" s="18"/>
      <c r="K204" s="18"/>
      <c r="L204" s="18"/>
      <c r="M204" s="17">
        <f>ROUND(C194/12*(12-10),0)</f>
        <v>4</v>
      </c>
      <c r="N204" s="20"/>
    </row>
    <row r="205" spans="1:14" x14ac:dyDescent="0.25">
      <c r="A205" s="13"/>
      <c r="B205" s="5">
        <v>12</v>
      </c>
      <c r="C205" s="14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9">
        <f>ROUND(C194/12*(12-11),0)</f>
        <v>2</v>
      </c>
    </row>
    <row r="206" spans="1:14" x14ac:dyDescent="0.25">
      <c r="A206" s="11">
        <v>17</v>
      </c>
      <c r="B206" s="5">
        <v>1</v>
      </c>
      <c r="C206" s="14">
        <v>23</v>
      </c>
      <c r="D206" s="16">
        <f>C194-D195</f>
        <v>2</v>
      </c>
      <c r="E206" s="17">
        <f>C194-E196</f>
        <v>4</v>
      </c>
      <c r="F206" s="17">
        <f>C194-F197</f>
        <v>5</v>
      </c>
      <c r="G206" s="17">
        <f>C194-G198</f>
        <v>7</v>
      </c>
      <c r="H206" s="17">
        <f>C194-H199</f>
        <v>9</v>
      </c>
      <c r="I206" s="17">
        <f>C194-I200</f>
        <v>11</v>
      </c>
      <c r="J206" s="17">
        <f>C194-J201</f>
        <v>13</v>
      </c>
      <c r="K206" s="17">
        <f>C194-K202</f>
        <v>15</v>
      </c>
      <c r="L206" s="17">
        <f>C194-L203</f>
        <v>16</v>
      </c>
      <c r="M206" s="17">
        <f>C194-M204</f>
        <v>18</v>
      </c>
      <c r="N206" s="17">
        <f>C194-N205</f>
        <v>20</v>
      </c>
    </row>
    <row r="207" spans="1:14" x14ac:dyDescent="0.25">
      <c r="A207" s="12"/>
      <c r="B207" s="5">
        <v>2</v>
      </c>
      <c r="C207" s="14"/>
      <c r="D207" s="17">
        <f>ROUND(C206/12*(12-1),0)</f>
        <v>21</v>
      </c>
      <c r="E207" s="20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1:14" x14ac:dyDescent="0.25">
      <c r="A208" s="12"/>
      <c r="B208" s="5">
        <v>3</v>
      </c>
      <c r="C208" s="14"/>
      <c r="D208" s="18"/>
      <c r="E208" s="17">
        <f>ROUND(C206/12*(12-2),0)</f>
        <v>19</v>
      </c>
      <c r="F208" s="20"/>
      <c r="G208" s="18"/>
      <c r="H208" s="18"/>
      <c r="I208" s="18"/>
      <c r="J208" s="18"/>
      <c r="K208" s="18"/>
      <c r="L208" s="18"/>
      <c r="M208" s="18"/>
      <c r="N208" s="18"/>
    </row>
    <row r="209" spans="1:14" x14ac:dyDescent="0.25">
      <c r="A209" s="12"/>
      <c r="B209" s="5">
        <v>4</v>
      </c>
      <c r="C209" s="14"/>
      <c r="D209" s="18"/>
      <c r="E209" s="18"/>
      <c r="F209" s="17">
        <f>ROUND(C206/12*(12-3),0)</f>
        <v>17</v>
      </c>
      <c r="G209" s="20"/>
      <c r="H209" s="18"/>
      <c r="I209" s="18"/>
      <c r="J209" s="18"/>
      <c r="K209" s="18"/>
      <c r="L209" s="18"/>
      <c r="M209" s="18"/>
      <c r="N209" s="18"/>
    </row>
    <row r="210" spans="1:14" x14ac:dyDescent="0.25">
      <c r="A210" s="12"/>
      <c r="B210" s="5">
        <v>5</v>
      </c>
      <c r="C210" s="14"/>
      <c r="D210" s="18"/>
      <c r="E210" s="18"/>
      <c r="F210" s="18"/>
      <c r="G210" s="17">
        <f>ROUND(C206/12*(12-4),0)</f>
        <v>15</v>
      </c>
      <c r="H210" s="20"/>
      <c r="I210" s="18"/>
      <c r="J210" s="18"/>
      <c r="K210" s="18"/>
      <c r="L210" s="18"/>
      <c r="M210" s="18"/>
      <c r="N210" s="18"/>
    </row>
    <row r="211" spans="1:14" x14ac:dyDescent="0.25">
      <c r="A211" s="12"/>
      <c r="B211" s="5">
        <v>6</v>
      </c>
      <c r="C211" s="14"/>
      <c r="D211" s="18"/>
      <c r="E211" s="18"/>
      <c r="F211" s="18"/>
      <c r="G211" s="18"/>
      <c r="H211" s="17">
        <f>ROUND(C206/12*(12-5),0)</f>
        <v>13</v>
      </c>
      <c r="I211" s="20"/>
      <c r="J211" s="18"/>
      <c r="K211" s="18"/>
      <c r="L211" s="18"/>
      <c r="M211" s="18"/>
      <c r="N211" s="18"/>
    </row>
    <row r="212" spans="1:14" x14ac:dyDescent="0.25">
      <c r="A212" s="12"/>
      <c r="B212" s="5">
        <v>7</v>
      </c>
      <c r="C212" s="14"/>
      <c r="D212" s="18"/>
      <c r="E212" s="18"/>
      <c r="F212" s="18"/>
      <c r="G212" s="18"/>
      <c r="H212" s="18"/>
      <c r="I212" s="17">
        <f>ROUND(C206/12*(12-6),0)</f>
        <v>12</v>
      </c>
      <c r="J212" s="20"/>
      <c r="K212" s="18"/>
      <c r="L212" s="18"/>
      <c r="M212" s="18"/>
      <c r="N212" s="18"/>
    </row>
    <row r="213" spans="1:14" x14ac:dyDescent="0.25">
      <c r="A213" s="12"/>
      <c r="B213" s="5">
        <v>8</v>
      </c>
      <c r="C213" s="14"/>
      <c r="D213" s="18"/>
      <c r="E213" s="18"/>
      <c r="F213" s="18"/>
      <c r="G213" s="18"/>
      <c r="H213" s="18"/>
      <c r="I213" s="18"/>
      <c r="J213" s="17">
        <f>ROUND(C206/12*(12-7),0)</f>
        <v>10</v>
      </c>
      <c r="K213" s="20"/>
      <c r="L213" s="18"/>
      <c r="M213" s="18"/>
      <c r="N213" s="18"/>
    </row>
    <row r="214" spans="1:14" x14ac:dyDescent="0.25">
      <c r="A214" s="12"/>
      <c r="B214" s="5">
        <v>9</v>
      </c>
      <c r="C214" s="14"/>
      <c r="D214" s="18"/>
      <c r="E214" s="18"/>
      <c r="F214" s="18"/>
      <c r="G214" s="18"/>
      <c r="H214" s="18"/>
      <c r="I214" s="18"/>
      <c r="J214" s="18"/>
      <c r="K214" s="17">
        <f>ROUND(C206/12*(12-8),0)</f>
        <v>8</v>
      </c>
      <c r="L214" s="20"/>
      <c r="M214" s="18"/>
      <c r="N214" s="18"/>
    </row>
    <row r="215" spans="1:14" x14ac:dyDescent="0.25">
      <c r="A215" s="12"/>
      <c r="B215" s="5">
        <v>10</v>
      </c>
      <c r="C215" s="14"/>
      <c r="D215" s="18"/>
      <c r="E215" s="18"/>
      <c r="F215" s="18"/>
      <c r="G215" s="18"/>
      <c r="H215" s="18"/>
      <c r="I215" s="18"/>
      <c r="J215" s="18"/>
      <c r="K215" s="18"/>
      <c r="L215" s="17">
        <f>ROUND(C206/12*(12-9),0)</f>
        <v>6</v>
      </c>
      <c r="M215" s="20"/>
      <c r="N215" s="18"/>
    </row>
    <row r="216" spans="1:14" x14ac:dyDescent="0.25">
      <c r="A216" s="12"/>
      <c r="B216" s="5">
        <v>11</v>
      </c>
      <c r="C216" s="14"/>
      <c r="D216" s="18"/>
      <c r="E216" s="18"/>
      <c r="F216" s="18"/>
      <c r="G216" s="18"/>
      <c r="H216" s="18"/>
      <c r="I216" s="18"/>
      <c r="J216" s="18"/>
      <c r="K216" s="18"/>
      <c r="L216" s="18"/>
      <c r="M216" s="17">
        <f>ROUND(C206/12*(12-10),0)</f>
        <v>4</v>
      </c>
      <c r="N216" s="20"/>
    </row>
    <row r="217" spans="1:14" x14ac:dyDescent="0.25">
      <c r="A217" s="13"/>
      <c r="B217" s="5">
        <v>12</v>
      </c>
      <c r="C217" s="14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9">
        <f>ROUND(C206/12*(12-11),0)</f>
        <v>2</v>
      </c>
    </row>
    <row r="218" spans="1:14" x14ac:dyDescent="0.25">
      <c r="A218" s="11">
        <v>18</v>
      </c>
      <c r="B218" s="5">
        <v>1</v>
      </c>
      <c r="C218" s="14">
        <v>24</v>
      </c>
      <c r="D218" s="16">
        <f>C206-D207</f>
        <v>2</v>
      </c>
      <c r="E218" s="17">
        <f>C206-E208</f>
        <v>4</v>
      </c>
      <c r="F218" s="17">
        <f>C206-F209</f>
        <v>6</v>
      </c>
      <c r="G218" s="17">
        <f>C206-G210</f>
        <v>8</v>
      </c>
      <c r="H218" s="17">
        <f>C206-H211</f>
        <v>10</v>
      </c>
      <c r="I218" s="17">
        <f>C206-I212</f>
        <v>11</v>
      </c>
      <c r="J218" s="17">
        <f>C206-J213</f>
        <v>13</v>
      </c>
      <c r="K218" s="17">
        <f>C206-K214</f>
        <v>15</v>
      </c>
      <c r="L218" s="17">
        <f>C206-L215</f>
        <v>17</v>
      </c>
      <c r="M218" s="17">
        <f>C206-M216</f>
        <v>19</v>
      </c>
      <c r="N218" s="17">
        <f>C206-N217</f>
        <v>21</v>
      </c>
    </row>
    <row r="219" spans="1:14" x14ac:dyDescent="0.25">
      <c r="A219" s="12"/>
      <c r="B219" s="5">
        <v>2</v>
      </c>
      <c r="C219" s="14"/>
      <c r="D219" s="17">
        <f>ROUND(C218/12*(12-1),0)</f>
        <v>22</v>
      </c>
      <c r="E219" s="20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1:14" x14ac:dyDescent="0.25">
      <c r="A220" s="12"/>
      <c r="B220" s="5">
        <v>3</v>
      </c>
      <c r="C220" s="14"/>
      <c r="D220" s="18"/>
      <c r="E220" s="17">
        <f>ROUND(C218/12*(12-2),0)</f>
        <v>20</v>
      </c>
      <c r="F220" s="20"/>
      <c r="G220" s="18"/>
      <c r="H220" s="18"/>
      <c r="I220" s="18"/>
      <c r="J220" s="18"/>
      <c r="K220" s="18"/>
      <c r="L220" s="18"/>
      <c r="M220" s="18"/>
      <c r="N220" s="18"/>
    </row>
    <row r="221" spans="1:14" x14ac:dyDescent="0.25">
      <c r="A221" s="12"/>
      <c r="B221" s="5">
        <v>4</v>
      </c>
      <c r="C221" s="14"/>
      <c r="D221" s="18"/>
      <c r="E221" s="18"/>
      <c r="F221" s="17">
        <f>ROUND(C218/12*(12-3),0)</f>
        <v>18</v>
      </c>
      <c r="G221" s="20"/>
      <c r="H221" s="18"/>
      <c r="I221" s="18"/>
      <c r="J221" s="18"/>
      <c r="K221" s="18"/>
      <c r="L221" s="18"/>
      <c r="M221" s="18"/>
      <c r="N221" s="18"/>
    </row>
    <row r="222" spans="1:14" x14ac:dyDescent="0.25">
      <c r="A222" s="12"/>
      <c r="B222" s="5">
        <v>5</v>
      </c>
      <c r="C222" s="14"/>
      <c r="D222" s="18"/>
      <c r="E222" s="18"/>
      <c r="F222" s="18"/>
      <c r="G222" s="17">
        <f>ROUND(C218/12*(12-4),0)</f>
        <v>16</v>
      </c>
      <c r="H222" s="20"/>
      <c r="I222" s="18"/>
      <c r="J222" s="18"/>
      <c r="K222" s="18"/>
      <c r="L222" s="18"/>
      <c r="M222" s="18"/>
      <c r="N222" s="18"/>
    </row>
    <row r="223" spans="1:14" x14ac:dyDescent="0.25">
      <c r="A223" s="12"/>
      <c r="B223" s="5">
        <v>6</v>
      </c>
      <c r="C223" s="14"/>
      <c r="D223" s="18"/>
      <c r="E223" s="18"/>
      <c r="F223" s="18"/>
      <c r="G223" s="18"/>
      <c r="H223" s="17">
        <f>ROUND(C218/12*(12-5),0)</f>
        <v>14</v>
      </c>
      <c r="I223" s="20"/>
      <c r="J223" s="18"/>
      <c r="K223" s="18"/>
      <c r="L223" s="18"/>
      <c r="M223" s="18"/>
      <c r="N223" s="18"/>
    </row>
    <row r="224" spans="1:14" x14ac:dyDescent="0.25">
      <c r="A224" s="12"/>
      <c r="B224" s="5">
        <v>7</v>
      </c>
      <c r="C224" s="14"/>
      <c r="D224" s="18"/>
      <c r="E224" s="18"/>
      <c r="F224" s="18"/>
      <c r="G224" s="18"/>
      <c r="H224" s="18"/>
      <c r="I224" s="17">
        <f>ROUND(C218/12*(12-6),0)</f>
        <v>12</v>
      </c>
      <c r="J224" s="20"/>
      <c r="K224" s="18"/>
      <c r="L224" s="18"/>
      <c r="M224" s="18"/>
      <c r="N224" s="18"/>
    </row>
    <row r="225" spans="1:14" x14ac:dyDescent="0.25">
      <c r="A225" s="12"/>
      <c r="B225" s="5">
        <v>8</v>
      </c>
      <c r="C225" s="14"/>
      <c r="D225" s="18"/>
      <c r="E225" s="18"/>
      <c r="F225" s="18"/>
      <c r="G225" s="18"/>
      <c r="H225" s="18"/>
      <c r="I225" s="18"/>
      <c r="J225" s="17">
        <f>ROUND(C218/12*(12-7),0)</f>
        <v>10</v>
      </c>
      <c r="K225" s="20"/>
      <c r="L225" s="18"/>
      <c r="M225" s="18"/>
      <c r="N225" s="18"/>
    </row>
    <row r="226" spans="1:14" x14ac:dyDescent="0.25">
      <c r="A226" s="12"/>
      <c r="B226" s="5">
        <v>9</v>
      </c>
      <c r="C226" s="14"/>
      <c r="D226" s="18"/>
      <c r="E226" s="18"/>
      <c r="F226" s="18"/>
      <c r="G226" s="18"/>
      <c r="H226" s="18"/>
      <c r="I226" s="18"/>
      <c r="J226" s="18"/>
      <c r="K226" s="17">
        <f>ROUND(C218/12*(12-8),0)</f>
        <v>8</v>
      </c>
      <c r="L226" s="20"/>
      <c r="M226" s="18"/>
      <c r="N226" s="18"/>
    </row>
    <row r="227" spans="1:14" x14ac:dyDescent="0.25">
      <c r="A227" s="12"/>
      <c r="B227" s="5">
        <v>10</v>
      </c>
      <c r="C227" s="14"/>
      <c r="D227" s="18"/>
      <c r="E227" s="18"/>
      <c r="F227" s="18"/>
      <c r="G227" s="18"/>
      <c r="H227" s="18"/>
      <c r="I227" s="18"/>
      <c r="J227" s="18"/>
      <c r="K227" s="18"/>
      <c r="L227" s="17">
        <f>ROUND(C218/12*(12-9),0)</f>
        <v>6</v>
      </c>
      <c r="M227" s="20"/>
      <c r="N227" s="18"/>
    </row>
    <row r="228" spans="1:14" x14ac:dyDescent="0.25">
      <c r="A228" s="12"/>
      <c r="B228" s="5">
        <v>11</v>
      </c>
      <c r="C228" s="14"/>
      <c r="D228" s="18"/>
      <c r="E228" s="18"/>
      <c r="F228" s="18"/>
      <c r="G228" s="18"/>
      <c r="H228" s="18"/>
      <c r="I228" s="18"/>
      <c r="J228" s="18"/>
      <c r="K228" s="18"/>
      <c r="L228" s="18"/>
      <c r="M228" s="17">
        <f>ROUND(C218/12*(12-10),0)</f>
        <v>4</v>
      </c>
      <c r="N228" s="20"/>
    </row>
    <row r="229" spans="1:14" x14ac:dyDescent="0.25">
      <c r="A229" s="13"/>
      <c r="B229" s="5">
        <v>12</v>
      </c>
      <c r="C229" s="14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9">
        <f>ROUND(C218/12*(12-11),0)</f>
        <v>2</v>
      </c>
    </row>
    <row r="230" spans="1:14" x14ac:dyDescent="0.25">
      <c r="A230" s="11">
        <v>19</v>
      </c>
      <c r="B230" s="5">
        <v>1</v>
      </c>
      <c r="C230" s="14">
        <v>25</v>
      </c>
      <c r="D230" s="16">
        <f>C218-D219</f>
        <v>2</v>
      </c>
      <c r="E230" s="17">
        <f>C218-E220</f>
        <v>4</v>
      </c>
      <c r="F230" s="17">
        <f>C218-F221</f>
        <v>6</v>
      </c>
      <c r="G230" s="17">
        <f>C218-G222</f>
        <v>8</v>
      </c>
      <c r="H230" s="17">
        <f>C218-H223</f>
        <v>10</v>
      </c>
      <c r="I230" s="17">
        <f>C218-I224</f>
        <v>12</v>
      </c>
      <c r="J230" s="17">
        <f>C218-J225</f>
        <v>14</v>
      </c>
      <c r="K230" s="17">
        <f>C218-K226</f>
        <v>16</v>
      </c>
      <c r="L230" s="17">
        <f>C218-L227</f>
        <v>18</v>
      </c>
      <c r="M230" s="17">
        <f>C218-M228</f>
        <v>20</v>
      </c>
      <c r="N230" s="17">
        <f>C218-N229</f>
        <v>22</v>
      </c>
    </row>
    <row r="231" spans="1:14" x14ac:dyDescent="0.25">
      <c r="A231" s="12"/>
      <c r="B231" s="5">
        <v>2</v>
      </c>
      <c r="C231" s="14"/>
      <c r="D231" s="17">
        <f>ROUND(C230/12*(12-1),0)</f>
        <v>23</v>
      </c>
      <c r="E231" s="20"/>
      <c r="F231" s="18"/>
      <c r="G231" s="18"/>
      <c r="H231" s="18"/>
      <c r="I231" s="18"/>
      <c r="J231" s="18"/>
      <c r="K231" s="18"/>
      <c r="L231" s="18"/>
      <c r="M231" s="18"/>
      <c r="N231" s="18"/>
    </row>
    <row r="232" spans="1:14" x14ac:dyDescent="0.25">
      <c r="A232" s="12"/>
      <c r="B232" s="5">
        <v>3</v>
      </c>
      <c r="C232" s="14"/>
      <c r="D232" s="18"/>
      <c r="E232" s="17">
        <f>ROUND(C230/12*(12-2),0)</f>
        <v>21</v>
      </c>
      <c r="F232" s="20"/>
      <c r="G232" s="18"/>
      <c r="H232" s="18"/>
      <c r="I232" s="18"/>
      <c r="J232" s="18"/>
      <c r="K232" s="18"/>
      <c r="L232" s="18"/>
      <c r="M232" s="18"/>
      <c r="N232" s="18"/>
    </row>
    <row r="233" spans="1:14" x14ac:dyDescent="0.25">
      <c r="A233" s="12"/>
      <c r="B233" s="5">
        <v>4</v>
      </c>
      <c r="C233" s="14"/>
      <c r="D233" s="18"/>
      <c r="E233" s="18"/>
      <c r="F233" s="17">
        <f>ROUND(C230/12*(12-3),0)</f>
        <v>19</v>
      </c>
      <c r="G233" s="20"/>
      <c r="H233" s="18"/>
      <c r="I233" s="18"/>
      <c r="J233" s="18"/>
      <c r="K233" s="18"/>
      <c r="L233" s="18"/>
      <c r="M233" s="18"/>
      <c r="N233" s="18"/>
    </row>
    <row r="234" spans="1:14" x14ac:dyDescent="0.25">
      <c r="A234" s="12"/>
      <c r="B234" s="5">
        <v>5</v>
      </c>
      <c r="C234" s="14"/>
      <c r="D234" s="18"/>
      <c r="E234" s="18"/>
      <c r="F234" s="18"/>
      <c r="G234" s="17">
        <f>ROUND(C230/12*(12-4),0)</f>
        <v>17</v>
      </c>
      <c r="H234" s="20"/>
      <c r="I234" s="18"/>
      <c r="J234" s="18"/>
      <c r="K234" s="18"/>
      <c r="L234" s="18"/>
      <c r="M234" s="18"/>
      <c r="N234" s="18"/>
    </row>
    <row r="235" spans="1:14" x14ac:dyDescent="0.25">
      <c r="A235" s="12"/>
      <c r="B235" s="5">
        <v>6</v>
      </c>
      <c r="C235" s="14"/>
      <c r="D235" s="18"/>
      <c r="E235" s="18"/>
      <c r="F235" s="18"/>
      <c r="G235" s="18"/>
      <c r="H235" s="17">
        <f>ROUND(C230/12*(12-5),0)</f>
        <v>15</v>
      </c>
      <c r="I235" s="20"/>
      <c r="J235" s="18"/>
      <c r="K235" s="18"/>
      <c r="L235" s="18"/>
      <c r="M235" s="18"/>
      <c r="N235" s="18"/>
    </row>
    <row r="236" spans="1:14" x14ac:dyDescent="0.25">
      <c r="A236" s="12"/>
      <c r="B236" s="5">
        <v>7</v>
      </c>
      <c r="C236" s="14"/>
      <c r="D236" s="18"/>
      <c r="E236" s="18"/>
      <c r="F236" s="18"/>
      <c r="G236" s="18"/>
      <c r="H236" s="18"/>
      <c r="I236" s="17">
        <f>ROUND(C230/12*(12-6),0)</f>
        <v>13</v>
      </c>
      <c r="J236" s="20"/>
      <c r="K236" s="18"/>
      <c r="L236" s="18"/>
      <c r="M236" s="18"/>
      <c r="N236" s="18"/>
    </row>
    <row r="237" spans="1:14" x14ac:dyDescent="0.25">
      <c r="A237" s="12"/>
      <c r="B237" s="5">
        <v>8</v>
      </c>
      <c r="C237" s="14"/>
      <c r="D237" s="18"/>
      <c r="E237" s="18"/>
      <c r="F237" s="18"/>
      <c r="G237" s="18"/>
      <c r="H237" s="18"/>
      <c r="I237" s="18"/>
      <c r="J237" s="17">
        <f>ROUND(C230/12*(12-7),0)</f>
        <v>10</v>
      </c>
      <c r="K237" s="20"/>
      <c r="L237" s="18"/>
      <c r="M237" s="18"/>
      <c r="N237" s="18"/>
    </row>
    <row r="238" spans="1:14" x14ac:dyDescent="0.25">
      <c r="A238" s="12"/>
      <c r="B238" s="5">
        <v>9</v>
      </c>
      <c r="C238" s="14"/>
      <c r="D238" s="18"/>
      <c r="E238" s="18"/>
      <c r="F238" s="18"/>
      <c r="G238" s="18"/>
      <c r="H238" s="18"/>
      <c r="I238" s="18"/>
      <c r="J238" s="18"/>
      <c r="K238" s="17">
        <f>ROUND(C230/12*(12-8),0)</f>
        <v>8</v>
      </c>
      <c r="L238" s="20"/>
      <c r="M238" s="18"/>
      <c r="N238" s="18"/>
    </row>
    <row r="239" spans="1:14" x14ac:dyDescent="0.25">
      <c r="A239" s="12"/>
      <c r="B239" s="5">
        <v>10</v>
      </c>
      <c r="C239" s="14"/>
      <c r="D239" s="18"/>
      <c r="E239" s="18"/>
      <c r="F239" s="18"/>
      <c r="G239" s="18"/>
      <c r="H239" s="18"/>
      <c r="I239" s="18"/>
      <c r="J239" s="18"/>
      <c r="K239" s="18"/>
      <c r="L239" s="17">
        <f>ROUND(C230/12*(12-9),0)</f>
        <v>6</v>
      </c>
      <c r="M239" s="20"/>
      <c r="N239" s="18"/>
    </row>
    <row r="240" spans="1:14" x14ac:dyDescent="0.25">
      <c r="A240" s="12"/>
      <c r="B240" s="5">
        <v>11</v>
      </c>
      <c r="C240" s="14"/>
      <c r="D240" s="18"/>
      <c r="E240" s="18"/>
      <c r="F240" s="18"/>
      <c r="G240" s="18"/>
      <c r="H240" s="18"/>
      <c r="I240" s="18"/>
      <c r="J240" s="18"/>
      <c r="K240" s="18"/>
      <c r="L240" s="18"/>
      <c r="M240" s="17">
        <f>ROUND(C230/12*(12-10),0)</f>
        <v>4</v>
      </c>
      <c r="N240" s="20"/>
    </row>
    <row r="241" spans="1:14" x14ac:dyDescent="0.25">
      <c r="A241" s="13"/>
      <c r="B241" s="5">
        <v>12</v>
      </c>
      <c r="C241" s="14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9">
        <f>ROUND(C230/12*(12-11),0)</f>
        <v>2</v>
      </c>
    </row>
    <row r="242" spans="1:14" x14ac:dyDescent="0.25">
      <c r="A242" s="11">
        <v>20</v>
      </c>
      <c r="B242" s="5">
        <v>1</v>
      </c>
      <c r="C242" s="14">
        <v>26</v>
      </c>
      <c r="D242" s="16">
        <f>C230-D231</f>
        <v>2</v>
      </c>
      <c r="E242" s="17">
        <f>C230-E232</f>
        <v>4</v>
      </c>
      <c r="F242" s="17">
        <f>C230-F233</f>
        <v>6</v>
      </c>
      <c r="G242" s="17">
        <f>C230-G234</f>
        <v>8</v>
      </c>
      <c r="H242" s="17">
        <f>C230-H235</f>
        <v>10</v>
      </c>
      <c r="I242" s="17">
        <f>C230-I236</f>
        <v>12</v>
      </c>
      <c r="J242" s="17">
        <f>C230-J237</f>
        <v>15</v>
      </c>
      <c r="K242" s="17">
        <f>C230-K238</f>
        <v>17</v>
      </c>
      <c r="L242" s="17">
        <f>C230-L239</f>
        <v>19</v>
      </c>
      <c r="M242" s="17">
        <f>C230-M240</f>
        <v>21</v>
      </c>
      <c r="N242" s="17">
        <f>C230-N241</f>
        <v>23</v>
      </c>
    </row>
    <row r="243" spans="1:14" x14ac:dyDescent="0.25">
      <c r="A243" s="12"/>
      <c r="B243" s="5">
        <v>2</v>
      </c>
      <c r="C243" s="14"/>
      <c r="D243" s="17">
        <f>ROUND(C242/12*(12-1),0)</f>
        <v>24</v>
      </c>
      <c r="E243" s="20"/>
      <c r="F243" s="18"/>
      <c r="G243" s="18"/>
      <c r="H243" s="18"/>
      <c r="I243" s="18"/>
      <c r="J243" s="18"/>
      <c r="K243" s="18"/>
      <c r="L243" s="18"/>
      <c r="M243" s="18"/>
      <c r="N243" s="18"/>
    </row>
    <row r="244" spans="1:14" x14ac:dyDescent="0.25">
      <c r="A244" s="12"/>
      <c r="B244" s="5">
        <v>3</v>
      </c>
      <c r="C244" s="14"/>
      <c r="D244" s="18"/>
      <c r="E244" s="17">
        <f>ROUND(C242/12*(12-2),0)</f>
        <v>22</v>
      </c>
      <c r="F244" s="20"/>
      <c r="G244" s="18"/>
      <c r="H244" s="18"/>
      <c r="I244" s="18"/>
      <c r="J244" s="18"/>
      <c r="K244" s="18"/>
      <c r="L244" s="18"/>
      <c r="M244" s="18"/>
      <c r="N244" s="18"/>
    </row>
    <row r="245" spans="1:14" x14ac:dyDescent="0.25">
      <c r="A245" s="12"/>
      <c r="B245" s="5">
        <v>4</v>
      </c>
      <c r="C245" s="14"/>
      <c r="D245" s="18"/>
      <c r="E245" s="18"/>
      <c r="F245" s="17">
        <f>ROUND(C242/12*(12-3),0)</f>
        <v>20</v>
      </c>
      <c r="G245" s="20"/>
      <c r="H245" s="18"/>
      <c r="I245" s="18"/>
      <c r="J245" s="18"/>
      <c r="K245" s="18"/>
      <c r="L245" s="18"/>
      <c r="M245" s="18"/>
      <c r="N245" s="18"/>
    </row>
    <row r="246" spans="1:14" x14ac:dyDescent="0.25">
      <c r="A246" s="12"/>
      <c r="B246" s="5">
        <v>5</v>
      </c>
      <c r="C246" s="14"/>
      <c r="D246" s="18"/>
      <c r="E246" s="18"/>
      <c r="F246" s="18"/>
      <c r="G246" s="17">
        <f>ROUND(C242/12*(12-4),0)</f>
        <v>17</v>
      </c>
      <c r="H246" s="20"/>
      <c r="I246" s="18"/>
      <c r="J246" s="18"/>
      <c r="K246" s="18"/>
      <c r="L246" s="18"/>
      <c r="M246" s="18"/>
      <c r="N246" s="18"/>
    </row>
    <row r="247" spans="1:14" x14ac:dyDescent="0.25">
      <c r="A247" s="12"/>
      <c r="B247" s="5">
        <v>6</v>
      </c>
      <c r="C247" s="14"/>
      <c r="D247" s="18"/>
      <c r="E247" s="18"/>
      <c r="F247" s="18"/>
      <c r="G247" s="18"/>
      <c r="H247" s="17">
        <f>ROUND(C242/12*(12-5),0)</f>
        <v>15</v>
      </c>
      <c r="I247" s="20"/>
      <c r="J247" s="18"/>
      <c r="K247" s="18"/>
      <c r="L247" s="18"/>
      <c r="M247" s="18"/>
      <c r="N247" s="18"/>
    </row>
    <row r="248" spans="1:14" x14ac:dyDescent="0.25">
      <c r="A248" s="12"/>
      <c r="B248" s="5">
        <v>7</v>
      </c>
      <c r="C248" s="14"/>
      <c r="D248" s="18"/>
      <c r="E248" s="18"/>
      <c r="F248" s="18"/>
      <c r="G248" s="18"/>
      <c r="H248" s="18"/>
      <c r="I248" s="17">
        <f>ROUND(C242/12*(12-6),0)</f>
        <v>13</v>
      </c>
      <c r="J248" s="20"/>
      <c r="K248" s="18"/>
      <c r="L248" s="18"/>
      <c r="M248" s="18"/>
      <c r="N248" s="18"/>
    </row>
    <row r="249" spans="1:14" x14ac:dyDescent="0.25">
      <c r="A249" s="12"/>
      <c r="B249" s="5">
        <v>8</v>
      </c>
      <c r="C249" s="14"/>
      <c r="D249" s="18"/>
      <c r="E249" s="18"/>
      <c r="F249" s="18"/>
      <c r="G249" s="18"/>
      <c r="H249" s="18"/>
      <c r="I249" s="18"/>
      <c r="J249" s="17">
        <f>ROUND(C242/12*(12-7),0)</f>
        <v>11</v>
      </c>
      <c r="K249" s="20"/>
      <c r="L249" s="18"/>
      <c r="M249" s="18"/>
      <c r="N249" s="18"/>
    </row>
    <row r="250" spans="1:14" x14ac:dyDescent="0.25">
      <c r="A250" s="12"/>
      <c r="B250" s="5">
        <v>9</v>
      </c>
      <c r="C250" s="14"/>
      <c r="D250" s="18"/>
      <c r="E250" s="18"/>
      <c r="F250" s="18"/>
      <c r="G250" s="18"/>
      <c r="H250" s="18"/>
      <c r="I250" s="18"/>
      <c r="J250" s="18"/>
      <c r="K250" s="17">
        <f>ROUND(C242/12*(12-8),0)</f>
        <v>9</v>
      </c>
      <c r="L250" s="20"/>
      <c r="M250" s="18"/>
      <c r="N250" s="18"/>
    </row>
    <row r="251" spans="1:14" x14ac:dyDescent="0.25">
      <c r="A251" s="12"/>
      <c r="B251" s="5">
        <v>10</v>
      </c>
      <c r="C251" s="14"/>
      <c r="D251" s="18"/>
      <c r="E251" s="18"/>
      <c r="F251" s="18"/>
      <c r="G251" s="18"/>
      <c r="H251" s="18"/>
      <c r="I251" s="18"/>
      <c r="J251" s="18"/>
      <c r="K251" s="18"/>
      <c r="L251" s="17">
        <f>ROUND(C242/12*(12-9),0)</f>
        <v>7</v>
      </c>
      <c r="M251" s="20"/>
      <c r="N251" s="18"/>
    </row>
    <row r="252" spans="1:14" x14ac:dyDescent="0.25">
      <c r="A252" s="12"/>
      <c r="B252" s="5">
        <v>11</v>
      </c>
      <c r="C252" s="14"/>
      <c r="D252" s="18"/>
      <c r="E252" s="18"/>
      <c r="F252" s="18"/>
      <c r="G252" s="18"/>
      <c r="H252" s="18"/>
      <c r="I252" s="18"/>
      <c r="J252" s="18"/>
      <c r="K252" s="18"/>
      <c r="L252" s="18"/>
      <c r="M252" s="17">
        <f>ROUND(C242/12*(12-10),0)</f>
        <v>4</v>
      </c>
      <c r="N252" s="20"/>
    </row>
    <row r="253" spans="1:14" x14ac:dyDescent="0.25">
      <c r="A253" s="13"/>
      <c r="B253" s="5">
        <v>12</v>
      </c>
      <c r="C253" s="14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9">
        <f>ROUND(C242/12*(12-11),0)</f>
        <v>2</v>
      </c>
    </row>
    <row r="254" spans="1:14" x14ac:dyDescent="0.25">
      <c r="A254" s="11">
        <v>21</v>
      </c>
      <c r="B254" s="5">
        <v>1</v>
      </c>
      <c r="C254" s="14">
        <v>27</v>
      </c>
      <c r="D254" s="16">
        <f>C242-D243</f>
        <v>2</v>
      </c>
      <c r="E254" s="17">
        <f>C242-E244</f>
        <v>4</v>
      </c>
      <c r="F254" s="17">
        <f>C242-F245</f>
        <v>6</v>
      </c>
      <c r="G254" s="17">
        <f>C242-G246</f>
        <v>9</v>
      </c>
      <c r="H254" s="17">
        <f>C242-H247</f>
        <v>11</v>
      </c>
      <c r="I254" s="17">
        <f>C242-I248</f>
        <v>13</v>
      </c>
      <c r="J254" s="17">
        <f>C242-J249</f>
        <v>15</v>
      </c>
      <c r="K254" s="17">
        <f>C242-K250</f>
        <v>17</v>
      </c>
      <c r="L254" s="17">
        <f>C242-L251</f>
        <v>19</v>
      </c>
      <c r="M254" s="17">
        <f>C242-M252</f>
        <v>22</v>
      </c>
      <c r="N254" s="17">
        <f>C242-N253</f>
        <v>24</v>
      </c>
    </row>
    <row r="255" spans="1:14" x14ac:dyDescent="0.25">
      <c r="A255" s="12"/>
      <c r="B255" s="5">
        <v>2</v>
      </c>
      <c r="C255" s="14"/>
      <c r="D255" s="17">
        <f>ROUND(C254/12*(12-1),0)</f>
        <v>25</v>
      </c>
      <c r="E255" s="20"/>
      <c r="F255" s="18"/>
      <c r="G255" s="18"/>
      <c r="H255" s="18"/>
      <c r="I255" s="18"/>
      <c r="J255" s="18"/>
      <c r="K255" s="18"/>
      <c r="L255" s="18"/>
      <c r="M255" s="18"/>
      <c r="N255" s="18"/>
    </row>
    <row r="256" spans="1:14" x14ac:dyDescent="0.25">
      <c r="A256" s="12"/>
      <c r="B256" s="5">
        <v>3</v>
      </c>
      <c r="C256" s="14"/>
      <c r="D256" s="18"/>
      <c r="E256" s="17">
        <f>ROUND(C254/12*(12-2),0)</f>
        <v>23</v>
      </c>
      <c r="F256" s="20"/>
      <c r="G256" s="18"/>
      <c r="H256" s="18"/>
      <c r="I256" s="18"/>
      <c r="J256" s="18"/>
      <c r="K256" s="18"/>
      <c r="L256" s="18"/>
      <c r="M256" s="18"/>
      <c r="N256" s="18"/>
    </row>
    <row r="257" spans="1:14" x14ac:dyDescent="0.25">
      <c r="A257" s="12"/>
      <c r="B257" s="5">
        <v>4</v>
      </c>
      <c r="C257" s="14"/>
      <c r="D257" s="18"/>
      <c r="E257" s="18"/>
      <c r="F257" s="17">
        <f>ROUND(C254/12*(12-3),0)</f>
        <v>20</v>
      </c>
      <c r="G257" s="20"/>
      <c r="H257" s="18"/>
      <c r="I257" s="18"/>
      <c r="J257" s="18"/>
      <c r="K257" s="18"/>
      <c r="L257" s="18"/>
      <c r="M257" s="18"/>
      <c r="N257" s="18"/>
    </row>
    <row r="258" spans="1:14" x14ac:dyDescent="0.25">
      <c r="A258" s="12"/>
      <c r="B258" s="5">
        <v>5</v>
      </c>
      <c r="C258" s="14"/>
      <c r="D258" s="18"/>
      <c r="E258" s="18"/>
      <c r="F258" s="18"/>
      <c r="G258" s="17">
        <f>ROUND(C254/12*(12-4),0)</f>
        <v>18</v>
      </c>
      <c r="H258" s="20"/>
      <c r="I258" s="18"/>
      <c r="J258" s="18"/>
      <c r="K258" s="18"/>
      <c r="L258" s="18"/>
      <c r="M258" s="18"/>
      <c r="N258" s="18"/>
    </row>
    <row r="259" spans="1:14" x14ac:dyDescent="0.25">
      <c r="A259" s="12"/>
      <c r="B259" s="5">
        <v>6</v>
      </c>
      <c r="C259" s="14"/>
      <c r="D259" s="18"/>
      <c r="E259" s="18"/>
      <c r="F259" s="18"/>
      <c r="G259" s="18"/>
      <c r="H259" s="17">
        <f>ROUND(C254/12*(12-5),0)</f>
        <v>16</v>
      </c>
      <c r="I259" s="20"/>
      <c r="J259" s="18"/>
      <c r="K259" s="18"/>
      <c r="L259" s="18"/>
      <c r="M259" s="18"/>
      <c r="N259" s="18"/>
    </row>
    <row r="260" spans="1:14" x14ac:dyDescent="0.25">
      <c r="A260" s="12"/>
      <c r="B260" s="5">
        <v>7</v>
      </c>
      <c r="C260" s="14"/>
      <c r="D260" s="18"/>
      <c r="E260" s="18"/>
      <c r="F260" s="18"/>
      <c r="G260" s="18"/>
      <c r="H260" s="18"/>
      <c r="I260" s="17">
        <f>ROUND(C254/12*(12-6),0)</f>
        <v>14</v>
      </c>
      <c r="J260" s="20"/>
      <c r="K260" s="18"/>
      <c r="L260" s="18"/>
      <c r="M260" s="18"/>
      <c r="N260" s="18"/>
    </row>
    <row r="261" spans="1:14" x14ac:dyDescent="0.25">
      <c r="A261" s="12"/>
      <c r="B261" s="5">
        <v>8</v>
      </c>
      <c r="C261" s="14"/>
      <c r="D261" s="18"/>
      <c r="E261" s="18"/>
      <c r="F261" s="18"/>
      <c r="G261" s="18"/>
      <c r="H261" s="18"/>
      <c r="I261" s="18"/>
      <c r="J261" s="17">
        <f>ROUND(C254/12*(12-7),0)</f>
        <v>11</v>
      </c>
      <c r="K261" s="20"/>
      <c r="L261" s="18"/>
      <c r="M261" s="18"/>
      <c r="N261" s="18"/>
    </row>
    <row r="262" spans="1:14" x14ac:dyDescent="0.25">
      <c r="A262" s="12"/>
      <c r="B262" s="5">
        <v>9</v>
      </c>
      <c r="C262" s="14"/>
      <c r="D262" s="18"/>
      <c r="E262" s="18"/>
      <c r="F262" s="18"/>
      <c r="G262" s="18"/>
      <c r="H262" s="18"/>
      <c r="I262" s="18"/>
      <c r="J262" s="18"/>
      <c r="K262" s="17">
        <f>ROUND(C254/12*(12-8),0)</f>
        <v>9</v>
      </c>
      <c r="L262" s="20"/>
      <c r="M262" s="18"/>
      <c r="N262" s="18"/>
    </row>
    <row r="263" spans="1:14" x14ac:dyDescent="0.25">
      <c r="A263" s="12"/>
      <c r="B263" s="5">
        <v>10</v>
      </c>
      <c r="C263" s="14"/>
      <c r="D263" s="18"/>
      <c r="E263" s="18"/>
      <c r="F263" s="18"/>
      <c r="G263" s="18"/>
      <c r="H263" s="18"/>
      <c r="I263" s="18"/>
      <c r="J263" s="18"/>
      <c r="K263" s="18"/>
      <c r="L263" s="17">
        <f>ROUND(C254/12*(12-9),0)</f>
        <v>7</v>
      </c>
      <c r="M263" s="20"/>
      <c r="N263" s="18"/>
    </row>
    <row r="264" spans="1:14" x14ac:dyDescent="0.25">
      <c r="A264" s="12"/>
      <c r="B264" s="5">
        <v>11</v>
      </c>
      <c r="C264" s="14"/>
      <c r="D264" s="18"/>
      <c r="E264" s="18"/>
      <c r="F264" s="18"/>
      <c r="G264" s="18"/>
      <c r="H264" s="18"/>
      <c r="I264" s="18"/>
      <c r="J264" s="18"/>
      <c r="K264" s="18"/>
      <c r="L264" s="18"/>
      <c r="M264" s="17">
        <f>ROUND(C254/12*(12-10),0)</f>
        <v>5</v>
      </c>
      <c r="N264" s="20"/>
    </row>
    <row r="265" spans="1:14" x14ac:dyDescent="0.25">
      <c r="A265" s="13"/>
      <c r="B265" s="5">
        <v>12</v>
      </c>
      <c r="C265" s="14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9">
        <f>ROUND(C254/12*(12-11),0)</f>
        <v>2</v>
      </c>
    </row>
    <row r="266" spans="1:14" x14ac:dyDescent="0.25">
      <c r="A266" s="11">
        <v>22</v>
      </c>
      <c r="B266" s="5">
        <v>1</v>
      </c>
      <c r="C266" s="14">
        <v>28</v>
      </c>
      <c r="D266" s="16">
        <f>C254-D255</f>
        <v>2</v>
      </c>
      <c r="E266" s="17">
        <f>C254-E256</f>
        <v>4</v>
      </c>
      <c r="F266" s="17">
        <f>C254-F257</f>
        <v>7</v>
      </c>
      <c r="G266" s="17">
        <f>C254-G258</f>
        <v>9</v>
      </c>
      <c r="H266" s="17">
        <f>C254-H259</f>
        <v>11</v>
      </c>
      <c r="I266" s="17">
        <f>C254-I260</f>
        <v>13</v>
      </c>
      <c r="J266" s="17">
        <f>C254-J261</f>
        <v>16</v>
      </c>
      <c r="K266" s="17">
        <f>C254-K262</f>
        <v>18</v>
      </c>
      <c r="L266" s="17">
        <f>C254-L263</f>
        <v>20</v>
      </c>
      <c r="M266" s="17">
        <f>C254-M264</f>
        <v>22</v>
      </c>
      <c r="N266" s="17">
        <f>C254-N265</f>
        <v>25</v>
      </c>
    </row>
    <row r="267" spans="1:14" x14ac:dyDescent="0.25">
      <c r="A267" s="12"/>
      <c r="B267" s="5">
        <v>2</v>
      </c>
      <c r="C267" s="14"/>
      <c r="D267" s="17">
        <f>ROUND(C266/12*(12-1),0)</f>
        <v>26</v>
      </c>
      <c r="E267" s="20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1:14" x14ac:dyDescent="0.25">
      <c r="A268" s="12"/>
      <c r="B268" s="5">
        <v>3</v>
      </c>
      <c r="C268" s="14"/>
      <c r="D268" s="18"/>
      <c r="E268" s="17">
        <f>ROUND(C266/12*(12-2),0)</f>
        <v>23</v>
      </c>
      <c r="F268" s="20"/>
      <c r="G268" s="18"/>
      <c r="H268" s="18"/>
      <c r="I268" s="18"/>
      <c r="J268" s="18"/>
      <c r="K268" s="18"/>
      <c r="L268" s="18"/>
      <c r="M268" s="18"/>
      <c r="N268" s="18"/>
    </row>
    <row r="269" spans="1:14" x14ac:dyDescent="0.25">
      <c r="A269" s="12"/>
      <c r="B269" s="5">
        <v>4</v>
      </c>
      <c r="C269" s="14"/>
      <c r="D269" s="18"/>
      <c r="E269" s="18"/>
      <c r="F269" s="17">
        <f>ROUND(C266/12*(12-3),0)</f>
        <v>21</v>
      </c>
      <c r="G269" s="20"/>
      <c r="H269" s="18"/>
      <c r="I269" s="18"/>
      <c r="J269" s="18"/>
      <c r="K269" s="18"/>
      <c r="L269" s="18"/>
      <c r="M269" s="18"/>
      <c r="N269" s="18"/>
    </row>
    <row r="270" spans="1:14" x14ac:dyDescent="0.25">
      <c r="A270" s="12"/>
      <c r="B270" s="5">
        <v>5</v>
      </c>
      <c r="C270" s="14"/>
      <c r="D270" s="18"/>
      <c r="E270" s="18"/>
      <c r="F270" s="18"/>
      <c r="G270" s="17">
        <f>ROUND(C266/12*(12-4),0)</f>
        <v>19</v>
      </c>
      <c r="H270" s="20"/>
      <c r="I270" s="18"/>
      <c r="J270" s="18"/>
      <c r="K270" s="18"/>
      <c r="L270" s="18"/>
      <c r="M270" s="18"/>
      <c r="N270" s="18"/>
    </row>
    <row r="271" spans="1:14" x14ac:dyDescent="0.25">
      <c r="A271" s="12"/>
      <c r="B271" s="5">
        <v>6</v>
      </c>
      <c r="C271" s="14"/>
      <c r="D271" s="18"/>
      <c r="E271" s="18"/>
      <c r="F271" s="18"/>
      <c r="G271" s="18"/>
      <c r="H271" s="17">
        <f>ROUND(C266/12*(12-5),0)</f>
        <v>16</v>
      </c>
      <c r="I271" s="20"/>
      <c r="J271" s="18"/>
      <c r="K271" s="18"/>
      <c r="L271" s="18"/>
      <c r="M271" s="18"/>
      <c r="N271" s="18"/>
    </row>
    <row r="272" spans="1:14" x14ac:dyDescent="0.25">
      <c r="A272" s="12"/>
      <c r="B272" s="5">
        <v>7</v>
      </c>
      <c r="C272" s="14"/>
      <c r="D272" s="18"/>
      <c r="E272" s="18"/>
      <c r="F272" s="18"/>
      <c r="G272" s="18"/>
      <c r="H272" s="18"/>
      <c r="I272" s="17">
        <f>ROUND(C266/12*(12-6),0)</f>
        <v>14</v>
      </c>
      <c r="J272" s="20"/>
      <c r="K272" s="18"/>
      <c r="L272" s="18"/>
      <c r="M272" s="18"/>
      <c r="N272" s="18"/>
    </row>
    <row r="273" spans="1:14" x14ac:dyDescent="0.25">
      <c r="A273" s="12"/>
      <c r="B273" s="5">
        <v>8</v>
      </c>
      <c r="C273" s="14"/>
      <c r="D273" s="18"/>
      <c r="E273" s="18"/>
      <c r="F273" s="18"/>
      <c r="G273" s="18"/>
      <c r="H273" s="18"/>
      <c r="I273" s="18"/>
      <c r="J273" s="17">
        <f>ROUND(C266/12*(12-7),0)</f>
        <v>12</v>
      </c>
      <c r="K273" s="20"/>
      <c r="L273" s="18"/>
      <c r="M273" s="18"/>
      <c r="N273" s="18"/>
    </row>
    <row r="274" spans="1:14" x14ac:dyDescent="0.25">
      <c r="A274" s="12"/>
      <c r="B274" s="5">
        <v>9</v>
      </c>
      <c r="C274" s="14"/>
      <c r="D274" s="18"/>
      <c r="E274" s="18"/>
      <c r="F274" s="18"/>
      <c r="G274" s="18"/>
      <c r="H274" s="18"/>
      <c r="I274" s="18"/>
      <c r="J274" s="18"/>
      <c r="K274" s="17">
        <f>ROUND(C266/12*(12-8),0)</f>
        <v>9</v>
      </c>
      <c r="L274" s="20"/>
      <c r="M274" s="18"/>
      <c r="N274" s="18"/>
    </row>
    <row r="275" spans="1:14" x14ac:dyDescent="0.25">
      <c r="A275" s="12"/>
      <c r="B275" s="5">
        <v>10</v>
      </c>
      <c r="C275" s="14"/>
      <c r="D275" s="18"/>
      <c r="E275" s="18"/>
      <c r="F275" s="18"/>
      <c r="G275" s="18"/>
      <c r="H275" s="18"/>
      <c r="I275" s="18"/>
      <c r="J275" s="18"/>
      <c r="K275" s="18"/>
      <c r="L275" s="17">
        <f>ROUND(C266/12*(12-9),0)</f>
        <v>7</v>
      </c>
      <c r="M275" s="20"/>
      <c r="N275" s="18"/>
    </row>
    <row r="276" spans="1:14" x14ac:dyDescent="0.25">
      <c r="A276" s="12"/>
      <c r="B276" s="5">
        <v>11</v>
      </c>
      <c r="C276" s="14"/>
      <c r="D276" s="18"/>
      <c r="E276" s="18"/>
      <c r="F276" s="18"/>
      <c r="G276" s="18"/>
      <c r="H276" s="18"/>
      <c r="I276" s="18"/>
      <c r="J276" s="18"/>
      <c r="K276" s="18"/>
      <c r="L276" s="18"/>
      <c r="M276" s="17">
        <f>ROUND(C266/12*(12-10),0)</f>
        <v>5</v>
      </c>
      <c r="N276" s="20"/>
    </row>
    <row r="277" spans="1:14" x14ac:dyDescent="0.25">
      <c r="A277" s="13"/>
      <c r="B277" s="5">
        <v>12</v>
      </c>
      <c r="C277" s="14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9">
        <f>ROUND(C266/12*(12-11),0)</f>
        <v>2</v>
      </c>
    </row>
    <row r="278" spans="1:14" x14ac:dyDescent="0.25">
      <c r="A278" s="11">
        <v>23</v>
      </c>
      <c r="B278" s="5">
        <v>1</v>
      </c>
      <c r="C278" s="14">
        <v>29</v>
      </c>
      <c r="D278" s="16">
        <f>C266-D267</f>
        <v>2</v>
      </c>
      <c r="E278" s="17">
        <f>C266-E268</f>
        <v>5</v>
      </c>
      <c r="F278" s="17">
        <f>C266-F269</f>
        <v>7</v>
      </c>
      <c r="G278" s="17">
        <f>C266-G270</f>
        <v>9</v>
      </c>
      <c r="H278" s="17">
        <f>C266-H271</f>
        <v>12</v>
      </c>
      <c r="I278" s="17">
        <f>C266-I272</f>
        <v>14</v>
      </c>
      <c r="J278" s="17">
        <f>C266-J273</f>
        <v>16</v>
      </c>
      <c r="K278" s="17">
        <f>C266-K274</f>
        <v>19</v>
      </c>
      <c r="L278" s="17">
        <f>C266-L275</f>
        <v>21</v>
      </c>
      <c r="M278" s="17">
        <f>C266-M276</f>
        <v>23</v>
      </c>
      <c r="N278" s="17">
        <f>C266-N277</f>
        <v>26</v>
      </c>
    </row>
    <row r="279" spans="1:14" x14ac:dyDescent="0.25">
      <c r="A279" s="12"/>
      <c r="B279" s="5">
        <v>2</v>
      </c>
      <c r="C279" s="14"/>
      <c r="D279" s="17">
        <f>ROUND(C278/12*(12-1),0)</f>
        <v>27</v>
      </c>
      <c r="E279" s="20"/>
      <c r="F279" s="18"/>
      <c r="G279" s="18"/>
      <c r="H279" s="18"/>
      <c r="I279" s="18"/>
      <c r="J279" s="18"/>
      <c r="K279" s="18"/>
      <c r="L279" s="18"/>
      <c r="M279" s="18"/>
      <c r="N279" s="18"/>
    </row>
    <row r="280" spans="1:14" x14ac:dyDescent="0.25">
      <c r="A280" s="12"/>
      <c r="B280" s="5">
        <v>3</v>
      </c>
      <c r="C280" s="14"/>
      <c r="D280" s="18"/>
      <c r="E280" s="17">
        <f>ROUND(C278/12*(12-2),0)</f>
        <v>24</v>
      </c>
      <c r="F280" s="20"/>
      <c r="G280" s="18"/>
      <c r="H280" s="18"/>
      <c r="I280" s="18"/>
      <c r="J280" s="18"/>
      <c r="K280" s="18"/>
      <c r="L280" s="18"/>
      <c r="M280" s="18"/>
      <c r="N280" s="18"/>
    </row>
    <row r="281" spans="1:14" x14ac:dyDescent="0.25">
      <c r="A281" s="12"/>
      <c r="B281" s="5">
        <v>4</v>
      </c>
      <c r="C281" s="14"/>
      <c r="D281" s="18"/>
      <c r="E281" s="18"/>
      <c r="F281" s="17">
        <f>ROUND(C278/12*(12-3),0)</f>
        <v>22</v>
      </c>
      <c r="G281" s="20"/>
      <c r="H281" s="18"/>
      <c r="I281" s="18"/>
      <c r="J281" s="18"/>
      <c r="K281" s="18"/>
      <c r="L281" s="18"/>
      <c r="M281" s="18"/>
      <c r="N281" s="18"/>
    </row>
    <row r="282" spans="1:14" x14ac:dyDescent="0.25">
      <c r="A282" s="12"/>
      <c r="B282" s="5">
        <v>5</v>
      </c>
      <c r="C282" s="14"/>
      <c r="D282" s="18"/>
      <c r="E282" s="18"/>
      <c r="F282" s="18"/>
      <c r="G282" s="17">
        <f>ROUND(C278/12*(12-4),0)</f>
        <v>19</v>
      </c>
      <c r="H282" s="20"/>
      <c r="I282" s="18"/>
      <c r="J282" s="18"/>
      <c r="K282" s="18"/>
      <c r="L282" s="18"/>
      <c r="M282" s="18"/>
      <c r="N282" s="18"/>
    </row>
    <row r="283" spans="1:14" x14ac:dyDescent="0.25">
      <c r="A283" s="12"/>
      <c r="B283" s="5">
        <v>6</v>
      </c>
      <c r="C283" s="14"/>
      <c r="D283" s="18"/>
      <c r="E283" s="18"/>
      <c r="F283" s="18"/>
      <c r="G283" s="18"/>
      <c r="H283" s="17">
        <f>ROUND(C278/12*(12-5),0)</f>
        <v>17</v>
      </c>
      <c r="I283" s="20"/>
      <c r="J283" s="18"/>
      <c r="K283" s="18"/>
      <c r="L283" s="18"/>
      <c r="M283" s="18"/>
      <c r="N283" s="18"/>
    </row>
    <row r="284" spans="1:14" x14ac:dyDescent="0.25">
      <c r="A284" s="12"/>
      <c r="B284" s="5">
        <v>7</v>
      </c>
      <c r="C284" s="14"/>
      <c r="D284" s="18"/>
      <c r="E284" s="18"/>
      <c r="F284" s="18"/>
      <c r="G284" s="18"/>
      <c r="H284" s="18"/>
      <c r="I284" s="17">
        <f>ROUND(C278/12*(12-6),0)</f>
        <v>15</v>
      </c>
      <c r="J284" s="20"/>
      <c r="K284" s="18"/>
      <c r="L284" s="18"/>
      <c r="M284" s="18"/>
      <c r="N284" s="18"/>
    </row>
    <row r="285" spans="1:14" x14ac:dyDescent="0.25">
      <c r="A285" s="12"/>
      <c r="B285" s="5">
        <v>8</v>
      </c>
      <c r="C285" s="14"/>
      <c r="D285" s="18"/>
      <c r="E285" s="18"/>
      <c r="F285" s="18"/>
      <c r="G285" s="18"/>
      <c r="H285" s="18"/>
      <c r="I285" s="18"/>
      <c r="J285" s="17">
        <f>ROUND(C278/12*(12-7),0)</f>
        <v>12</v>
      </c>
      <c r="K285" s="20"/>
      <c r="L285" s="18"/>
      <c r="M285" s="18"/>
      <c r="N285" s="18"/>
    </row>
    <row r="286" spans="1:14" x14ac:dyDescent="0.25">
      <c r="A286" s="12"/>
      <c r="B286" s="5">
        <v>9</v>
      </c>
      <c r="C286" s="14"/>
      <c r="D286" s="18"/>
      <c r="E286" s="18"/>
      <c r="F286" s="18"/>
      <c r="G286" s="18"/>
      <c r="H286" s="18"/>
      <c r="I286" s="18"/>
      <c r="J286" s="18"/>
      <c r="K286" s="17">
        <f>ROUND(C278/12*(12-8),0)</f>
        <v>10</v>
      </c>
      <c r="L286" s="20"/>
      <c r="M286" s="18"/>
      <c r="N286" s="18"/>
    </row>
    <row r="287" spans="1:14" x14ac:dyDescent="0.25">
      <c r="A287" s="12"/>
      <c r="B287" s="5">
        <v>10</v>
      </c>
      <c r="C287" s="14"/>
      <c r="D287" s="18"/>
      <c r="E287" s="18"/>
      <c r="F287" s="18"/>
      <c r="G287" s="18"/>
      <c r="H287" s="18"/>
      <c r="I287" s="18"/>
      <c r="J287" s="18"/>
      <c r="K287" s="18"/>
      <c r="L287" s="17">
        <f>ROUND(C278/12*(12-9),0)</f>
        <v>7</v>
      </c>
      <c r="M287" s="20"/>
      <c r="N287" s="18"/>
    </row>
    <row r="288" spans="1:14" x14ac:dyDescent="0.25">
      <c r="A288" s="12"/>
      <c r="B288" s="5">
        <v>11</v>
      </c>
      <c r="C288" s="14"/>
      <c r="D288" s="18"/>
      <c r="E288" s="18"/>
      <c r="F288" s="18"/>
      <c r="G288" s="18"/>
      <c r="H288" s="18"/>
      <c r="I288" s="18"/>
      <c r="J288" s="18"/>
      <c r="K288" s="18"/>
      <c r="L288" s="18"/>
      <c r="M288" s="17">
        <f>ROUND(C278/12*(12-10),0)</f>
        <v>5</v>
      </c>
      <c r="N288" s="20"/>
    </row>
    <row r="289" spans="1:14" x14ac:dyDescent="0.25">
      <c r="A289" s="13"/>
      <c r="B289" s="5">
        <v>12</v>
      </c>
      <c r="C289" s="14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9">
        <f>ROUND(C278/12*(12-11),0)</f>
        <v>2</v>
      </c>
    </row>
    <row r="290" spans="1:14" x14ac:dyDescent="0.25">
      <c r="A290" s="11">
        <v>24</v>
      </c>
      <c r="B290" s="5">
        <v>1</v>
      </c>
      <c r="C290" s="14">
        <v>30</v>
      </c>
      <c r="D290" s="16">
        <f>C278-D279</f>
        <v>2</v>
      </c>
      <c r="E290" s="17">
        <f>C278-E280</f>
        <v>5</v>
      </c>
      <c r="F290" s="17">
        <f>C278-F281</f>
        <v>7</v>
      </c>
      <c r="G290" s="17">
        <f>C278-G282</f>
        <v>10</v>
      </c>
      <c r="H290" s="17">
        <f>C278-H283</f>
        <v>12</v>
      </c>
      <c r="I290" s="17">
        <f>C278-I284</f>
        <v>14</v>
      </c>
      <c r="J290" s="17">
        <f>C278-J285</f>
        <v>17</v>
      </c>
      <c r="K290" s="17">
        <f>C278-K286</f>
        <v>19</v>
      </c>
      <c r="L290" s="17">
        <f>C278-L287</f>
        <v>22</v>
      </c>
      <c r="M290" s="17">
        <f>C278-M288</f>
        <v>24</v>
      </c>
      <c r="N290" s="17">
        <f>C278-N289</f>
        <v>27</v>
      </c>
    </row>
    <row r="291" spans="1:14" x14ac:dyDescent="0.25">
      <c r="A291" s="12"/>
      <c r="B291" s="5">
        <v>2</v>
      </c>
      <c r="C291" s="14"/>
      <c r="D291" s="17">
        <f>ROUND(C290/12*(12-1),0)</f>
        <v>28</v>
      </c>
      <c r="E291" s="20"/>
      <c r="F291" s="18"/>
      <c r="G291" s="18"/>
      <c r="H291" s="18"/>
      <c r="I291" s="18"/>
      <c r="J291" s="18"/>
      <c r="K291" s="18"/>
      <c r="L291" s="18"/>
      <c r="M291" s="18"/>
      <c r="N291" s="18"/>
    </row>
    <row r="292" spans="1:14" x14ac:dyDescent="0.25">
      <c r="A292" s="12"/>
      <c r="B292" s="5">
        <v>3</v>
      </c>
      <c r="C292" s="14"/>
      <c r="D292" s="18"/>
      <c r="E292" s="17">
        <f>ROUND(C290/12*(12-2),0)</f>
        <v>25</v>
      </c>
      <c r="F292" s="20"/>
      <c r="G292" s="18"/>
      <c r="H292" s="18"/>
      <c r="I292" s="18"/>
      <c r="J292" s="18"/>
      <c r="K292" s="18"/>
      <c r="L292" s="18"/>
      <c r="M292" s="18"/>
      <c r="N292" s="18"/>
    </row>
    <row r="293" spans="1:14" x14ac:dyDescent="0.25">
      <c r="A293" s="12"/>
      <c r="B293" s="5">
        <v>4</v>
      </c>
      <c r="C293" s="14"/>
      <c r="D293" s="18"/>
      <c r="E293" s="18"/>
      <c r="F293" s="17">
        <f>ROUND(C290/12*(12-3),0)</f>
        <v>23</v>
      </c>
      <c r="G293" s="20"/>
      <c r="H293" s="18"/>
      <c r="I293" s="18"/>
      <c r="J293" s="18"/>
      <c r="K293" s="18"/>
      <c r="L293" s="18"/>
      <c r="M293" s="18"/>
      <c r="N293" s="18"/>
    </row>
    <row r="294" spans="1:14" x14ac:dyDescent="0.25">
      <c r="A294" s="12"/>
      <c r="B294" s="5">
        <v>5</v>
      </c>
      <c r="C294" s="14"/>
      <c r="D294" s="18"/>
      <c r="E294" s="18"/>
      <c r="F294" s="18"/>
      <c r="G294" s="17">
        <f>ROUND(C290/12*(12-4),0)</f>
        <v>20</v>
      </c>
      <c r="H294" s="20"/>
      <c r="I294" s="18"/>
      <c r="J294" s="18"/>
      <c r="K294" s="18"/>
      <c r="L294" s="18"/>
      <c r="M294" s="18"/>
      <c r="N294" s="18"/>
    </row>
    <row r="295" spans="1:14" x14ac:dyDescent="0.25">
      <c r="A295" s="12"/>
      <c r="B295" s="5">
        <v>6</v>
      </c>
      <c r="C295" s="14"/>
      <c r="D295" s="18"/>
      <c r="E295" s="18"/>
      <c r="F295" s="18"/>
      <c r="G295" s="18"/>
      <c r="H295" s="17">
        <f>ROUND(C290/12*(12-5),0)</f>
        <v>18</v>
      </c>
      <c r="I295" s="20"/>
      <c r="J295" s="18"/>
      <c r="K295" s="18"/>
      <c r="L295" s="18"/>
      <c r="M295" s="18"/>
      <c r="N295" s="18"/>
    </row>
    <row r="296" spans="1:14" x14ac:dyDescent="0.25">
      <c r="A296" s="12"/>
      <c r="B296" s="5">
        <v>7</v>
      </c>
      <c r="C296" s="14"/>
      <c r="D296" s="18"/>
      <c r="E296" s="18"/>
      <c r="F296" s="18"/>
      <c r="G296" s="18"/>
      <c r="H296" s="18"/>
      <c r="I296" s="17">
        <f>ROUND(C290/12*(12-6),0)</f>
        <v>15</v>
      </c>
      <c r="J296" s="20"/>
      <c r="K296" s="18"/>
      <c r="L296" s="18"/>
      <c r="M296" s="18"/>
      <c r="N296" s="18"/>
    </row>
    <row r="297" spans="1:14" x14ac:dyDescent="0.25">
      <c r="A297" s="12"/>
      <c r="B297" s="5">
        <v>8</v>
      </c>
      <c r="C297" s="14"/>
      <c r="D297" s="18"/>
      <c r="E297" s="18"/>
      <c r="F297" s="18"/>
      <c r="G297" s="18"/>
      <c r="H297" s="18"/>
      <c r="I297" s="18"/>
      <c r="J297" s="17">
        <f>ROUND(C290/12*(12-7),0)</f>
        <v>13</v>
      </c>
      <c r="K297" s="20"/>
      <c r="L297" s="18"/>
      <c r="M297" s="18"/>
      <c r="N297" s="18"/>
    </row>
    <row r="298" spans="1:14" x14ac:dyDescent="0.25">
      <c r="A298" s="12"/>
      <c r="B298" s="5">
        <v>9</v>
      </c>
      <c r="C298" s="14"/>
      <c r="D298" s="18"/>
      <c r="E298" s="18"/>
      <c r="F298" s="18"/>
      <c r="G298" s="18"/>
      <c r="H298" s="18"/>
      <c r="I298" s="18"/>
      <c r="J298" s="18"/>
      <c r="K298" s="17">
        <f>ROUND(C290/12*(12-8),0)</f>
        <v>10</v>
      </c>
      <c r="L298" s="20"/>
      <c r="M298" s="18"/>
      <c r="N298" s="18"/>
    </row>
    <row r="299" spans="1:14" x14ac:dyDescent="0.25">
      <c r="A299" s="12"/>
      <c r="B299" s="5">
        <v>10</v>
      </c>
      <c r="C299" s="14"/>
      <c r="D299" s="18"/>
      <c r="E299" s="18"/>
      <c r="F299" s="18"/>
      <c r="G299" s="18"/>
      <c r="H299" s="18"/>
      <c r="I299" s="18"/>
      <c r="J299" s="18"/>
      <c r="K299" s="18"/>
      <c r="L299" s="17">
        <f>ROUND(C290/12*(12-9),0)</f>
        <v>8</v>
      </c>
      <c r="M299" s="20"/>
      <c r="N299" s="18"/>
    </row>
    <row r="300" spans="1:14" x14ac:dyDescent="0.25">
      <c r="A300" s="12"/>
      <c r="B300" s="5">
        <v>11</v>
      </c>
      <c r="C300" s="14"/>
      <c r="D300" s="18"/>
      <c r="E300" s="18"/>
      <c r="F300" s="18"/>
      <c r="G300" s="18"/>
      <c r="H300" s="18"/>
      <c r="I300" s="18"/>
      <c r="J300" s="18"/>
      <c r="K300" s="18"/>
      <c r="L300" s="18"/>
      <c r="M300" s="17">
        <f>ROUND(C290/12*(12-10),0)</f>
        <v>5</v>
      </c>
      <c r="N300" s="20"/>
    </row>
    <row r="301" spans="1:14" x14ac:dyDescent="0.25">
      <c r="A301" s="13"/>
      <c r="B301" s="5">
        <v>12</v>
      </c>
      <c r="C301" s="14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9">
        <f>ROUND(C290/12*(12-11),0)</f>
        <v>3</v>
      </c>
    </row>
    <row r="302" spans="1:14" x14ac:dyDescent="0.25">
      <c r="A302" s="11">
        <v>25</v>
      </c>
      <c r="B302" s="5">
        <v>1</v>
      </c>
      <c r="C302" s="14">
        <v>30</v>
      </c>
      <c r="D302" s="16">
        <f>C290-D291</f>
        <v>2</v>
      </c>
      <c r="E302" s="17">
        <f>C290-E292</f>
        <v>5</v>
      </c>
      <c r="F302" s="17">
        <f>C290-F293</f>
        <v>7</v>
      </c>
      <c r="G302" s="17">
        <f>C290-G294</f>
        <v>10</v>
      </c>
      <c r="H302" s="17">
        <f>C290-H295</f>
        <v>12</v>
      </c>
      <c r="I302" s="17">
        <f>C290-I296</f>
        <v>15</v>
      </c>
      <c r="J302" s="17">
        <f>C290-J297</f>
        <v>17</v>
      </c>
      <c r="K302" s="17">
        <f>C290-K298</f>
        <v>20</v>
      </c>
      <c r="L302" s="17">
        <f>C290-L299</f>
        <v>22</v>
      </c>
      <c r="M302" s="17">
        <f>C290-M300</f>
        <v>25</v>
      </c>
      <c r="N302" s="17">
        <f>C290-N301</f>
        <v>27</v>
      </c>
    </row>
    <row r="303" spans="1:14" x14ac:dyDescent="0.25">
      <c r="A303" s="12"/>
      <c r="B303" s="5">
        <v>2</v>
      </c>
      <c r="C303" s="14"/>
      <c r="D303" s="17">
        <f>ROUND(C302/12*(12-1),0)</f>
        <v>28</v>
      </c>
      <c r="E303" s="20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1:14" x14ac:dyDescent="0.25">
      <c r="A304" s="12"/>
      <c r="B304" s="5">
        <v>3</v>
      </c>
      <c r="C304" s="14"/>
      <c r="D304" s="18"/>
      <c r="E304" s="17">
        <f>ROUND(C302/12*(12-2),0)</f>
        <v>25</v>
      </c>
      <c r="F304" s="20"/>
      <c r="G304" s="18"/>
      <c r="H304" s="18"/>
      <c r="I304" s="18"/>
      <c r="J304" s="18"/>
      <c r="K304" s="18"/>
      <c r="L304" s="18"/>
      <c r="M304" s="18"/>
      <c r="N304" s="18"/>
    </row>
    <row r="305" spans="1:14" x14ac:dyDescent="0.25">
      <c r="A305" s="12"/>
      <c r="B305" s="5">
        <v>4</v>
      </c>
      <c r="C305" s="14"/>
      <c r="D305" s="18"/>
      <c r="E305" s="18"/>
      <c r="F305" s="17">
        <f>ROUND(C302/12*(12-3),0)</f>
        <v>23</v>
      </c>
      <c r="G305" s="20"/>
      <c r="H305" s="18"/>
      <c r="I305" s="18"/>
      <c r="J305" s="18"/>
      <c r="K305" s="18"/>
      <c r="L305" s="18"/>
      <c r="M305" s="18"/>
      <c r="N305" s="18"/>
    </row>
    <row r="306" spans="1:14" x14ac:dyDescent="0.25">
      <c r="A306" s="12"/>
      <c r="B306" s="5">
        <v>5</v>
      </c>
      <c r="C306" s="14"/>
      <c r="D306" s="18"/>
      <c r="E306" s="18"/>
      <c r="F306" s="18"/>
      <c r="G306" s="17">
        <f>ROUND(C302/12*(12-4),0)</f>
        <v>20</v>
      </c>
      <c r="H306" s="20"/>
      <c r="I306" s="18"/>
      <c r="J306" s="18"/>
      <c r="K306" s="18"/>
      <c r="L306" s="18"/>
      <c r="M306" s="18"/>
      <c r="N306" s="18"/>
    </row>
    <row r="307" spans="1:14" x14ac:dyDescent="0.25">
      <c r="A307" s="12"/>
      <c r="B307" s="5">
        <v>6</v>
      </c>
      <c r="C307" s="14"/>
      <c r="D307" s="18"/>
      <c r="E307" s="18"/>
      <c r="F307" s="18"/>
      <c r="G307" s="18"/>
      <c r="H307" s="17">
        <f>ROUND(C302/12*(12-5),0)</f>
        <v>18</v>
      </c>
      <c r="I307" s="20"/>
      <c r="J307" s="18"/>
      <c r="K307" s="18"/>
      <c r="L307" s="18"/>
      <c r="M307" s="18"/>
      <c r="N307" s="18"/>
    </row>
    <row r="308" spans="1:14" x14ac:dyDescent="0.25">
      <c r="A308" s="12"/>
      <c r="B308" s="5">
        <v>7</v>
      </c>
      <c r="C308" s="14"/>
      <c r="D308" s="18"/>
      <c r="E308" s="18"/>
      <c r="F308" s="18"/>
      <c r="G308" s="18"/>
      <c r="H308" s="18"/>
      <c r="I308" s="17">
        <f>ROUND(C302/12*(12-6),0)</f>
        <v>15</v>
      </c>
      <c r="J308" s="20"/>
      <c r="K308" s="18"/>
      <c r="L308" s="18"/>
      <c r="M308" s="18"/>
      <c r="N308" s="18"/>
    </row>
    <row r="309" spans="1:14" x14ac:dyDescent="0.25">
      <c r="A309" s="12"/>
      <c r="B309" s="5">
        <v>8</v>
      </c>
      <c r="C309" s="14"/>
      <c r="D309" s="18"/>
      <c r="E309" s="18"/>
      <c r="F309" s="18"/>
      <c r="G309" s="18"/>
      <c r="H309" s="18"/>
      <c r="I309" s="18"/>
      <c r="J309" s="17">
        <f>ROUND(C302/12*(12-7),0)</f>
        <v>13</v>
      </c>
      <c r="K309" s="20"/>
      <c r="L309" s="18"/>
      <c r="M309" s="18"/>
      <c r="N309" s="18"/>
    </row>
    <row r="310" spans="1:14" x14ac:dyDescent="0.25">
      <c r="A310" s="12"/>
      <c r="B310" s="5">
        <v>9</v>
      </c>
      <c r="C310" s="14"/>
      <c r="D310" s="18"/>
      <c r="E310" s="18"/>
      <c r="F310" s="18"/>
      <c r="G310" s="18"/>
      <c r="H310" s="18"/>
      <c r="I310" s="18"/>
      <c r="J310" s="18"/>
      <c r="K310" s="17">
        <f>ROUND(C302/12*(12-8),0)</f>
        <v>10</v>
      </c>
      <c r="L310" s="20"/>
      <c r="M310" s="18"/>
      <c r="N310" s="18"/>
    </row>
    <row r="311" spans="1:14" x14ac:dyDescent="0.25">
      <c r="A311" s="12"/>
      <c r="B311" s="5">
        <v>10</v>
      </c>
      <c r="C311" s="14"/>
      <c r="D311" s="18"/>
      <c r="E311" s="18"/>
      <c r="F311" s="18"/>
      <c r="G311" s="18"/>
      <c r="H311" s="18"/>
      <c r="I311" s="18"/>
      <c r="J311" s="18"/>
      <c r="K311" s="18"/>
      <c r="L311" s="17">
        <f>ROUND(C302/12*(12-9),0)</f>
        <v>8</v>
      </c>
      <c r="M311" s="20"/>
      <c r="N311" s="18"/>
    </row>
    <row r="312" spans="1:14" x14ac:dyDescent="0.25">
      <c r="A312" s="12"/>
      <c r="B312" s="5">
        <v>11</v>
      </c>
      <c r="C312" s="14"/>
      <c r="D312" s="18"/>
      <c r="E312" s="18"/>
      <c r="F312" s="18"/>
      <c r="G312" s="18"/>
      <c r="H312" s="18"/>
      <c r="I312" s="18"/>
      <c r="J312" s="18"/>
      <c r="K312" s="18"/>
      <c r="L312" s="18"/>
      <c r="M312" s="17">
        <f>ROUND(C302/12*(12-10),0)</f>
        <v>5</v>
      </c>
      <c r="N312" s="20"/>
    </row>
    <row r="313" spans="1:14" x14ac:dyDescent="0.25">
      <c r="A313" s="13"/>
      <c r="B313" s="5">
        <v>12</v>
      </c>
      <c r="C313" s="14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9">
        <f>ROUND(C302/12*(12-11),0)</f>
        <v>3</v>
      </c>
    </row>
  </sheetData>
  <mergeCells count="556">
    <mergeCell ref="A254:A265"/>
    <mergeCell ref="A266:A277"/>
    <mergeCell ref="A278:A289"/>
    <mergeCell ref="A290:A301"/>
    <mergeCell ref="A302:A313"/>
    <mergeCell ref="A182:A193"/>
    <mergeCell ref="A194:A205"/>
    <mergeCell ref="A206:A217"/>
    <mergeCell ref="A218:A229"/>
    <mergeCell ref="A230:A241"/>
    <mergeCell ref="A242:A253"/>
    <mergeCell ref="A110:A121"/>
    <mergeCell ref="A122:A133"/>
    <mergeCell ref="A134:A145"/>
    <mergeCell ref="A146:A157"/>
    <mergeCell ref="A158:A169"/>
    <mergeCell ref="A170:A181"/>
    <mergeCell ref="A38:A49"/>
    <mergeCell ref="A50:A61"/>
    <mergeCell ref="A62:A73"/>
    <mergeCell ref="A74:A85"/>
    <mergeCell ref="A86:A97"/>
    <mergeCell ref="A98:A109"/>
    <mergeCell ref="H307:H313"/>
    <mergeCell ref="I308:I313"/>
    <mergeCell ref="J309:J313"/>
    <mergeCell ref="K310:K313"/>
    <mergeCell ref="L311:L313"/>
    <mergeCell ref="M312:M313"/>
    <mergeCell ref="I302:I307"/>
    <mergeCell ref="J302:J308"/>
    <mergeCell ref="K302:K309"/>
    <mergeCell ref="L302:L310"/>
    <mergeCell ref="M302:M311"/>
    <mergeCell ref="N302:N312"/>
    <mergeCell ref="C302:C313"/>
    <mergeCell ref="E302:E303"/>
    <mergeCell ref="F302:F304"/>
    <mergeCell ref="G302:G305"/>
    <mergeCell ref="H302:H306"/>
    <mergeCell ref="D303:D313"/>
    <mergeCell ref="E304:E313"/>
    <mergeCell ref="F305:F313"/>
    <mergeCell ref="G306:G313"/>
    <mergeCell ref="H295:H301"/>
    <mergeCell ref="I296:I301"/>
    <mergeCell ref="J297:J301"/>
    <mergeCell ref="K298:K301"/>
    <mergeCell ref="L299:L301"/>
    <mergeCell ref="M300:M301"/>
    <mergeCell ref="I290:I295"/>
    <mergeCell ref="J290:J296"/>
    <mergeCell ref="K290:K297"/>
    <mergeCell ref="L290:L298"/>
    <mergeCell ref="M290:M299"/>
    <mergeCell ref="N290:N300"/>
    <mergeCell ref="C290:C301"/>
    <mergeCell ref="E290:E291"/>
    <mergeCell ref="F290:F292"/>
    <mergeCell ref="G290:G293"/>
    <mergeCell ref="H290:H294"/>
    <mergeCell ref="D291:D301"/>
    <mergeCell ref="E292:E301"/>
    <mergeCell ref="F293:F301"/>
    <mergeCell ref="G294:G301"/>
    <mergeCell ref="H283:H289"/>
    <mergeCell ref="I284:I289"/>
    <mergeCell ref="J285:J289"/>
    <mergeCell ref="K286:K289"/>
    <mergeCell ref="L287:L289"/>
    <mergeCell ref="M288:M289"/>
    <mergeCell ref="I278:I283"/>
    <mergeCell ref="J278:J284"/>
    <mergeCell ref="K278:K285"/>
    <mergeCell ref="L278:L286"/>
    <mergeCell ref="M278:M287"/>
    <mergeCell ref="N278:N288"/>
    <mergeCell ref="C278:C289"/>
    <mergeCell ref="E278:E279"/>
    <mergeCell ref="F278:F280"/>
    <mergeCell ref="G278:G281"/>
    <mergeCell ref="H278:H282"/>
    <mergeCell ref="D279:D289"/>
    <mergeCell ref="E280:E289"/>
    <mergeCell ref="F281:F289"/>
    <mergeCell ref="G282:G289"/>
    <mergeCell ref="H271:H277"/>
    <mergeCell ref="I272:I277"/>
    <mergeCell ref="J273:J277"/>
    <mergeCell ref="K274:K277"/>
    <mergeCell ref="L275:L277"/>
    <mergeCell ref="M276:M277"/>
    <mergeCell ref="I266:I271"/>
    <mergeCell ref="J266:J272"/>
    <mergeCell ref="K266:K273"/>
    <mergeCell ref="L266:L274"/>
    <mergeCell ref="M266:M275"/>
    <mergeCell ref="N266:N276"/>
    <mergeCell ref="C266:C277"/>
    <mergeCell ref="E266:E267"/>
    <mergeCell ref="F266:F268"/>
    <mergeCell ref="G266:G269"/>
    <mergeCell ref="H266:H270"/>
    <mergeCell ref="D267:D277"/>
    <mergeCell ref="E268:E277"/>
    <mergeCell ref="F269:F277"/>
    <mergeCell ref="G270:G277"/>
    <mergeCell ref="H259:H265"/>
    <mergeCell ref="I260:I265"/>
    <mergeCell ref="J261:J265"/>
    <mergeCell ref="K262:K265"/>
    <mergeCell ref="L263:L265"/>
    <mergeCell ref="M264:M265"/>
    <mergeCell ref="I254:I259"/>
    <mergeCell ref="J254:J260"/>
    <mergeCell ref="K254:K261"/>
    <mergeCell ref="L254:L262"/>
    <mergeCell ref="M254:M263"/>
    <mergeCell ref="N254:N264"/>
    <mergeCell ref="C254:C265"/>
    <mergeCell ref="E254:E255"/>
    <mergeCell ref="F254:F256"/>
    <mergeCell ref="G254:G257"/>
    <mergeCell ref="H254:H258"/>
    <mergeCell ref="D255:D265"/>
    <mergeCell ref="E256:E265"/>
    <mergeCell ref="F257:F265"/>
    <mergeCell ref="G258:G265"/>
    <mergeCell ref="H247:H253"/>
    <mergeCell ref="I248:I253"/>
    <mergeCell ref="J249:J253"/>
    <mergeCell ref="K250:K253"/>
    <mergeCell ref="L251:L253"/>
    <mergeCell ref="M252:M253"/>
    <mergeCell ref="I242:I247"/>
    <mergeCell ref="J242:J248"/>
    <mergeCell ref="K242:K249"/>
    <mergeCell ref="L242:L250"/>
    <mergeCell ref="M242:M251"/>
    <mergeCell ref="N242:N252"/>
    <mergeCell ref="C242:C253"/>
    <mergeCell ref="E242:E243"/>
    <mergeCell ref="F242:F244"/>
    <mergeCell ref="G242:G245"/>
    <mergeCell ref="H242:H246"/>
    <mergeCell ref="D243:D253"/>
    <mergeCell ref="E244:E253"/>
    <mergeCell ref="F245:F253"/>
    <mergeCell ref="G246:G253"/>
    <mergeCell ref="H235:H241"/>
    <mergeCell ref="I236:I241"/>
    <mergeCell ref="J237:J241"/>
    <mergeCell ref="K238:K241"/>
    <mergeCell ref="L239:L241"/>
    <mergeCell ref="M240:M241"/>
    <mergeCell ref="I230:I235"/>
    <mergeCell ref="J230:J236"/>
    <mergeCell ref="K230:K237"/>
    <mergeCell ref="L230:L238"/>
    <mergeCell ref="M230:M239"/>
    <mergeCell ref="N230:N240"/>
    <mergeCell ref="C230:C241"/>
    <mergeCell ref="E230:E231"/>
    <mergeCell ref="F230:F232"/>
    <mergeCell ref="G230:G233"/>
    <mergeCell ref="H230:H234"/>
    <mergeCell ref="D231:D241"/>
    <mergeCell ref="E232:E241"/>
    <mergeCell ref="F233:F241"/>
    <mergeCell ref="G234:G241"/>
    <mergeCell ref="H223:H229"/>
    <mergeCell ref="I224:I229"/>
    <mergeCell ref="J225:J229"/>
    <mergeCell ref="K226:K229"/>
    <mergeCell ref="L227:L229"/>
    <mergeCell ref="M228:M229"/>
    <mergeCell ref="I218:I223"/>
    <mergeCell ref="J218:J224"/>
    <mergeCell ref="K218:K225"/>
    <mergeCell ref="L218:L226"/>
    <mergeCell ref="M218:M227"/>
    <mergeCell ref="N218:N228"/>
    <mergeCell ref="C218:C229"/>
    <mergeCell ref="E218:E219"/>
    <mergeCell ref="F218:F220"/>
    <mergeCell ref="G218:G221"/>
    <mergeCell ref="H218:H222"/>
    <mergeCell ref="D219:D229"/>
    <mergeCell ref="E220:E229"/>
    <mergeCell ref="F221:F229"/>
    <mergeCell ref="G222:G229"/>
    <mergeCell ref="H211:H217"/>
    <mergeCell ref="I212:I217"/>
    <mergeCell ref="J213:J217"/>
    <mergeCell ref="K214:K217"/>
    <mergeCell ref="L215:L217"/>
    <mergeCell ref="M216:M217"/>
    <mergeCell ref="I206:I211"/>
    <mergeCell ref="J206:J212"/>
    <mergeCell ref="K206:K213"/>
    <mergeCell ref="L206:L214"/>
    <mergeCell ref="M206:M215"/>
    <mergeCell ref="N206:N216"/>
    <mergeCell ref="C206:C217"/>
    <mergeCell ref="E206:E207"/>
    <mergeCell ref="F206:F208"/>
    <mergeCell ref="G206:G209"/>
    <mergeCell ref="H206:H210"/>
    <mergeCell ref="D207:D217"/>
    <mergeCell ref="E208:E217"/>
    <mergeCell ref="F209:F217"/>
    <mergeCell ref="G210:G217"/>
    <mergeCell ref="H199:H205"/>
    <mergeCell ref="I200:I205"/>
    <mergeCell ref="J201:J205"/>
    <mergeCell ref="K202:K205"/>
    <mergeCell ref="L203:L205"/>
    <mergeCell ref="M204:M205"/>
    <mergeCell ref="I194:I199"/>
    <mergeCell ref="J194:J200"/>
    <mergeCell ref="K194:K201"/>
    <mergeCell ref="L194:L202"/>
    <mergeCell ref="M194:M203"/>
    <mergeCell ref="N194:N204"/>
    <mergeCell ref="C194:C205"/>
    <mergeCell ref="E194:E195"/>
    <mergeCell ref="F194:F196"/>
    <mergeCell ref="G194:G197"/>
    <mergeCell ref="H194:H198"/>
    <mergeCell ref="D195:D205"/>
    <mergeCell ref="E196:E205"/>
    <mergeCell ref="F197:F205"/>
    <mergeCell ref="G198:G205"/>
    <mergeCell ref="H187:H193"/>
    <mergeCell ref="I188:I193"/>
    <mergeCell ref="J189:J193"/>
    <mergeCell ref="K190:K193"/>
    <mergeCell ref="L191:L193"/>
    <mergeCell ref="M192:M193"/>
    <mergeCell ref="I182:I187"/>
    <mergeCell ref="J182:J188"/>
    <mergeCell ref="K182:K189"/>
    <mergeCell ref="L182:L190"/>
    <mergeCell ref="M182:M191"/>
    <mergeCell ref="N182:N192"/>
    <mergeCell ref="C182:C193"/>
    <mergeCell ref="E182:E183"/>
    <mergeCell ref="F182:F184"/>
    <mergeCell ref="G182:G185"/>
    <mergeCell ref="H182:H186"/>
    <mergeCell ref="D183:D193"/>
    <mergeCell ref="E184:E193"/>
    <mergeCell ref="F185:F193"/>
    <mergeCell ref="G186:G193"/>
    <mergeCell ref="H175:H181"/>
    <mergeCell ref="I176:I181"/>
    <mergeCell ref="J177:J181"/>
    <mergeCell ref="K178:K181"/>
    <mergeCell ref="L179:L181"/>
    <mergeCell ref="M180:M181"/>
    <mergeCell ref="I170:I175"/>
    <mergeCell ref="J170:J176"/>
    <mergeCell ref="K170:K177"/>
    <mergeCell ref="L170:L178"/>
    <mergeCell ref="M170:M179"/>
    <mergeCell ref="N170:N180"/>
    <mergeCell ref="C170:C181"/>
    <mergeCell ref="E170:E171"/>
    <mergeCell ref="F170:F172"/>
    <mergeCell ref="G170:G173"/>
    <mergeCell ref="H170:H174"/>
    <mergeCell ref="D171:D181"/>
    <mergeCell ref="E172:E181"/>
    <mergeCell ref="F173:F181"/>
    <mergeCell ref="G174:G181"/>
    <mergeCell ref="H163:H169"/>
    <mergeCell ref="I164:I169"/>
    <mergeCell ref="J165:J169"/>
    <mergeCell ref="K166:K169"/>
    <mergeCell ref="L167:L169"/>
    <mergeCell ref="M168:M169"/>
    <mergeCell ref="I158:I163"/>
    <mergeCell ref="J158:J164"/>
    <mergeCell ref="K158:K165"/>
    <mergeCell ref="L158:L166"/>
    <mergeCell ref="M158:M167"/>
    <mergeCell ref="N158:N168"/>
    <mergeCell ref="C158:C169"/>
    <mergeCell ref="E158:E159"/>
    <mergeCell ref="F158:F160"/>
    <mergeCell ref="G158:G161"/>
    <mergeCell ref="H158:H162"/>
    <mergeCell ref="D159:D169"/>
    <mergeCell ref="E160:E169"/>
    <mergeCell ref="F161:F169"/>
    <mergeCell ref="G162:G169"/>
    <mergeCell ref="H151:H157"/>
    <mergeCell ref="I152:I157"/>
    <mergeCell ref="J153:J157"/>
    <mergeCell ref="K154:K157"/>
    <mergeCell ref="L155:L157"/>
    <mergeCell ref="M156:M157"/>
    <mergeCell ref="I146:I151"/>
    <mergeCell ref="J146:J152"/>
    <mergeCell ref="K146:K153"/>
    <mergeCell ref="L146:L154"/>
    <mergeCell ref="M146:M155"/>
    <mergeCell ref="N146:N156"/>
    <mergeCell ref="C146:C157"/>
    <mergeCell ref="E146:E147"/>
    <mergeCell ref="F146:F148"/>
    <mergeCell ref="G146:G149"/>
    <mergeCell ref="H146:H150"/>
    <mergeCell ref="D147:D157"/>
    <mergeCell ref="E148:E157"/>
    <mergeCell ref="F149:F157"/>
    <mergeCell ref="G150:G157"/>
    <mergeCell ref="H139:H145"/>
    <mergeCell ref="I140:I145"/>
    <mergeCell ref="J141:J145"/>
    <mergeCell ref="K142:K145"/>
    <mergeCell ref="L143:L145"/>
    <mergeCell ref="M144:M145"/>
    <mergeCell ref="I134:I139"/>
    <mergeCell ref="J134:J140"/>
    <mergeCell ref="K134:K141"/>
    <mergeCell ref="L134:L142"/>
    <mergeCell ref="M134:M143"/>
    <mergeCell ref="N134:N144"/>
    <mergeCell ref="C134:C145"/>
    <mergeCell ref="E134:E135"/>
    <mergeCell ref="F134:F136"/>
    <mergeCell ref="G134:G137"/>
    <mergeCell ref="H134:H138"/>
    <mergeCell ref="D135:D145"/>
    <mergeCell ref="E136:E145"/>
    <mergeCell ref="F137:F145"/>
    <mergeCell ref="G138:G145"/>
    <mergeCell ref="H127:H133"/>
    <mergeCell ref="I128:I133"/>
    <mergeCell ref="J129:J133"/>
    <mergeCell ref="K130:K133"/>
    <mergeCell ref="L131:L133"/>
    <mergeCell ref="M132:M133"/>
    <mergeCell ref="I122:I127"/>
    <mergeCell ref="J122:J128"/>
    <mergeCell ref="K122:K129"/>
    <mergeCell ref="L122:L130"/>
    <mergeCell ref="M122:M131"/>
    <mergeCell ref="N122:N132"/>
    <mergeCell ref="C122:C133"/>
    <mergeCell ref="E122:E123"/>
    <mergeCell ref="F122:F124"/>
    <mergeCell ref="G122:G125"/>
    <mergeCell ref="H122:H126"/>
    <mergeCell ref="D123:D133"/>
    <mergeCell ref="E124:E133"/>
    <mergeCell ref="F125:F133"/>
    <mergeCell ref="G126:G133"/>
    <mergeCell ref="H115:H121"/>
    <mergeCell ref="I116:I121"/>
    <mergeCell ref="J117:J121"/>
    <mergeCell ref="K118:K121"/>
    <mergeCell ref="L119:L121"/>
    <mergeCell ref="M120:M121"/>
    <mergeCell ref="I110:I115"/>
    <mergeCell ref="J110:J116"/>
    <mergeCell ref="K110:K117"/>
    <mergeCell ref="L110:L118"/>
    <mergeCell ref="M110:M119"/>
    <mergeCell ref="N110:N120"/>
    <mergeCell ref="C110:C121"/>
    <mergeCell ref="E110:E111"/>
    <mergeCell ref="F110:F112"/>
    <mergeCell ref="G110:G113"/>
    <mergeCell ref="H110:H114"/>
    <mergeCell ref="D111:D121"/>
    <mergeCell ref="E112:E121"/>
    <mergeCell ref="F113:F121"/>
    <mergeCell ref="G114:G121"/>
    <mergeCell ref="H103:H109"/>
    <mergeCell ref="I104:I109"/>
    <mergeCell ref="J105:J109"/>
    <mergeCell ref="K106:K109"/>
    <mergeCell ref="L107:L109"/>
    <mergeCell ref="M108:M109"/>
    <mergeCell ref="I98:I103"/>
    <mergeCell ref="J98:J104"/>
    <mergeCell ref="K98:K105"/>
    <mergeCell ref="L98:L106"/>
    <mergeCell ref="M98:M107"/>
    <mergeCell ref="N98:N108"/>
    <mergeCell ref="C98:C109"/>
    <mergeCell ref="E98:E99"/>
    <mergeCell ref="F98:F100"/>
    <mergeCell ref="G98:G101"/>
    <mergeCell ref="H98:H102"/>
    <mergeCell ref="D99:D109"/>
    <mergeCell ref="E100:E109"/>
    <mergeCell ref="F101:F109"/>
    <mergeCell ref="G102:G109"/>
    <mergeCell ref="H91:H97"/>
    <mergeCell ref="I92:I97"/>
    <mergeCell ref="J93:J97"/>
    <mergeCell ref="K94:K97"/>
    <mergeCell ref="L95:L97"/>
    <mergeCell ref="M96:M97"/>
    <mergeCell ref="I86:I91"/>
    <mergeCell ref="J86:J92"/>
    <mergeCell ref="K86:K93"/>
    <mergeCell ref="L86:L94"/>
    <mergeCell ref="M86:M95"/>
    <mergeCell ref="N86:N96"/>
    <mergeCell ref="C86:C97"/>
    <mergeCell ref="E86:E87"/>
    <mergeCell ref="F86:F88"/>
    <mergeCell ref="G86:G89"/>
    <mergeCell ref="H86:H90"/>
    <mergeCell ref="D87:D97"/>
    <mergeCell ref="E88:E97"/>
    <mergeCell ref="F89:F97"/>
    <mergeCell ref="G90:G97"/>
    <mergeCell ref="H79:H85"/>
    <mergeCell ref="I80:I85"/>
    <mergeCell ref="J81:J85"/>
    <mergeCell ref="K82:K85"/>
    <mergeCell ref="L83:L85"/>
    <mergeCell ref="M84:M85"/>
    <mergeCell ref="I74:I79"/>
    <mergeCell ref="J74:J80"/>
    <mergeCell ref="K74:K81"/>
    <mergeCell ref="L74:L82"/>
    <mergeCell ref="M74:M83"/>
    <mergeCell ref="N74:N84"/>
    <mergeCell ref="C74:C85"/>
    <mergeCell ref="E74:E75"/>
    <mergeCell ref="F74:F76"/>
    <mergeCell ref="G74:G77"/>
    <mergeCell ref="H74:H78"/>
    <mergeCell ref="D75:D85"/>
    <mergeCell ref="E76:E85"/>
    <mergeCell ref="F77:F85"/>
    <mergeCell ref="G78:G85"/>
    <mergeCell ref="H67:H73"/>
    <mergeCell ref="I68:I73"/>
    <mergeCell ref="J69:J73"/>
    <mergeCell ref="K70:K73"/>
    <mergeCell ref="L71:L73"/>
    <mergeCell ref="M72:M73"/>
    <mergeCell ref="I62:I67"/>
    <mergeCell ref="J62:J68"/>
    <mergeCell ref="K62:K69"/>
    <mergeCell ref="L62:L70"/>
    <mergeCell ref="M62:M71"/>
    <mergeCell ref="N62:N72"/>
    <mergeCell ref="C62:C73"/>
    <mergeCell ref="E62:E63"/>
    <mergeCell ref="F62:F64"/>
    <mergeCell ref="G62:G65"/>
    <mergeCell ref="H62:H66"/>
    <mergeCell ref="D63:D73"/>
    <mergeCell ref="E64:E73"/>
    <mergeCell ref="F65:F73"/>
    <mergeCell ref="G66:G73"/>
    <mergeCell ref="H55:H61"/>
    <mergeCell ref="I56:I61"/>
    <mergeCell ref="J57:J61"/>
    <mergeCell ref="K58:K61"/>
    <mergeCell ref="L59:L61"/>
    <mergeCell ref="M60:M61"/>
    <mergeCell ref="I50:I55"/>
    <mergeCell ref="J50:J56"/>
    <mergeCell ref="K50:K57"/>
    <mergeCell ref="L50:L58"/>
    <mergeCell ref="M50:M59"/>
    <mergeCell ref="N50:N60"/>
    <mergeCell ref="C50:C61"/>
    <mergeCell ref="E50:E51"/>
    <mergeCell ref="F50:F52"/>
    <mergeCell ref="G50:G53"/>
    <mergeCell ref="H50:H54"/>
    <mergeCell ref="D51:D61"/>
    <mergeCell ref="E52:E61"/>
    <mergeCell ref="F53:F61"/>
    <mergeCell ref="G54:G61"/>
    <mergeCell ref="H43:H49"/>
    <mergeCell ref="I44:I49"/>
    <mergeCell ref="J45:J49"/>
    <mergeCell ref="K46:K49"/>
    <mergeCell ref="L47:L49"/>
    <mergeCell ref="M48:M49"/>
    <mergeCell ref="I38:I43"/>
    <mergeCell ref="J38:J44"/>
    <mergeCell ref="K38:K45"/>
    <mergeCell ref="L38:L46"/>
    <mergeCell ref="M38:M47"/>
    <mergeCell ref="N38:N48"/>
    <mergeCell ref="C38:C49"/>
    <mergeCell ref="E38:E39"/>
    <mergeCell ref="F38:F40"/>
    <mergeCell ref="G38:G41"/>
    <mergeCell ref="H38:H42"/>
    <mergeCell ref="D39:D49"/>
    <mergeCell ref="E40:E49"/>
    <mergeCell ref="F41:F49"/>
    <mergeCell ref="G42:G49"/>
    <mergeCell ref="H31:H37"/>
    <mergeCell ref="I32:I37"/>
    <mergeCell ref="J33:J37"/>
    <mergeCell ref="K34:K37"/>
    <mergeCell ref="L35:L37"/>
    <mergeCell ref="M36:M37"/>
    <mergeCell ref="I26:I31"/>
    <mergeCell ref="J26:J32"/>
    <mergeCell ref="K26:K33"/>
    <mergeCell ref="L26:L34"/>
    <mergeCell ref="M26:M35"/>
    <mergeCell ref="N26:N36"/>
    <mergeCell ref="C26:C37"/>
    <mergeCell ref="E26:E27"/>
    <mergeCell ref="F26:F28"/>
    <mergeCell ref="G26:G29"/>
    <mergeCell ref="H26:H30"/>
    <mergeCell ref="D27:D37"/>
    <mergeCell ref="E28:E37"/>
    <mergeCell ref="F29:F37"/>
    <mergeCell ref="G30:G37"/>
    <mergeCell ref="L17:L22"/>
    <mergeCell ref="G18:G25"/>
    <mergeCell ref="M18:M23"/>
    <mergeCell ref="H19:H25"/>
    <mergeCell ref="N19:N24"/>
    <mergeCell ref="I20:I25"/>
    <mergeCell ref="J21:J25"/>
    <mergeCell ref="K22:K25"/>
    <mergeCell ref="L23:L25"/>
    <mergeCell ref="M24:M25"/>
    <mergeCell ref="I14:I19"/>
    <mergeCell ref="D15:D25"/>
    <mergeCell ref="J15:J20"/>
    <mergeCell ref="E16:E25"/>
    <mergeCell ref="K16:K21"/>
    <mergeCell ref="F17:F25"/>
    <mergeCell ref="C14:C25"/>
    <mergeCell ref="E14:E15"/>
    <mergeCell ref="F14:F16"/>
    <mergeCell ref="G14:G17"/>
    <mergeCell ref="H14:H18"/>
    <mergeCell ref="A14:A25"/>
    <mergeCell ref="A26:A37"/>
    <mergeCell ref="C8:C13"/>
    <mergeCell ref="D9:D13"/>
    <mergeCell ref="E10:E13"/>
    <mergeCell ref="F11:F13"/>
    <mergeCell ref="G12:G13"/>
    <mergeCell ref="A2:A13"/>
  </mergeCells>
  <phoneticPr fontId="1" type="noConversion"/>
  <printOptions horizontalCentered="1"/>
  <pageMargins left="0.31496062992125984" right="0.31496062992125984" top="0.15748031496062992" bottom="0.15748031496062992" header="0.19685039370078741" footer="0.19685039370078741"/>
  <pageSetup paperSize="9" scale="37" orientation="portrait" r:id="rId1"/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特休年度統計</vt:lpstr>
      <vt:lpstr>特休精算表(無條件捨去)</vt:lpstr>
      <vt:lpstr>特休精算表 (四捨五入)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2016-12-06T08:59:14Z</cp:lastPrinted>
  <dcterms:created xsi:type="dcterms:W3CDTF">2016-12-06T01:00:49Z</dcterms:created>
  <dcterms:modified xsi:type="dcterms:W3CDTF">2016-12-07T01:06:29Z</dcterms:modified>
</cp:coreProperties>
</file>